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<sst xmlns="http://schemas.openxmlformats.org/spreadsheetml/2006/main" count="129" uniqueCount="105">
  <si>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</si>
  <si>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</si>
  <si>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</si>
  <si>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</si>
  <si>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</si>
  <si>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</si>
  <si>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</si>
  <si>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</si>
  <si>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</si>
  <si>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</si>
  <si>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</si>
  <si>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</si>
  <si>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</si>
  <si>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</si>
  <si>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</si>
  <si>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</si>
  <si>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</si>
  <si>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</si>
  <si>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</si>
  <si>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</si>
  <si>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</si>
  <si>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</si>
  <si>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</si>
  <si>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</si>
  <si>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</si>
  <si>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</si>
  <si>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</si>
  <si>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</si>
  <si>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</si>
  <si>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</si>
  <si>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</si>
  <si>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</si>
  <si>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</si>
  <si>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</si>
  <si>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</si>
  <si>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</si>
  <si>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</si>
  <si>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</si>
  <si>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</si>
  <si>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</si>
  <si>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</si>
  <si>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</si>
  <si>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</si>
  <si>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</si>
  <si>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</si>
  <si>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</si>
  <si>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</si>
  <si>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</si>
  <si>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</si>
  <si>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</si>
  <si>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</si>
  <si>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</si>
  <si>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</si>
  <si>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</si>
  <si>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</si>
  <si>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</si>
  <si>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</si>
  <si>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</si>
  <si>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</si>
  <si>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</si>
  <si>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</si>
  <si>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</si>
  <si>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</si>
  <si>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</si>
  <si>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</si>
  <si>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</si>
  <si>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</si>
  <si>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</si>
  <si>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</si>
  <si>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</si>
  <si>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</si>
  <si>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</si>
  <si>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</si>
  <si>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</si>
  <si>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</si>
  <si>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</si>
  <si>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</si>
  <si>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</si>
  <si>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</si>
  <si>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</si>
  <si>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</si>
  <si>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</si>
  <si>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</si>
  <si>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</si>
  <si>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</si>
  <si>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</si>
  <si>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</si>
  <si>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</si>
  <si>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</si>
  <si>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</si>
  <si>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</si>
  <si>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</si>
  <si>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</si>
  <si>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</si>
  <si>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</si>
  <si>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</si>
  <si>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К.В.Вергопуло</t>
  </si>
  <si>
    <t>В.С. Маратова</t>
  </si>
  <si>
    <t>18 липня 2016 року</t>
  </si>
  <si>
    <t>перше півріччя 2016 року</t>
  </si>
  <si>
    <t>Іллічівський міський суд Одеської області</t>
  </si>
  <si>
    <t xml:space="preserve">Місцезнаходження: </t>
  </si>
  <si>
    <t>68000. Одеська область</t>
  </si>
  <si>
    <t>м. Іллічівськ</t>
  </si>
  <si>
    <t>вул. Праці. 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</si>
</sst>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544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942</v>
      </c>
      <c r="B16" s="88">
        <v>39493127</v>
      </c>
      <c r="C16" s="55">
        <v>3</v>
      </c>
      <c r="D16" s="88">
        <v>352177</v>
      </c>
      <c r="E16" s="56">
        <v>8</v>
      </c>
      <c r="F16" s="55">
        <v>167</v>
      </c>
      <c r="G16" s="89">
        <v>77909</v>
      </c>
      <c r="H16" s="55"/>
      <c r="I16" s="88"/>
      <c r="J16" s="55">
        <v>73</v>
      </c>
      <c r="K16" s="55"/>
      <c r="L16" s="88"/>
      <c r="M16" s="55">
        <v>470</v>
      </c>
      <c r="N16" s="88">
        <v>716080</v>
      </c>
      <c r="O16" s="55">
        <v>15</v>
      </c>
      <c r="P16" s="88">
        <v>19920</v>
      </c>
    </row>
    <row r="17" spans="1:15" ht="39.75" customHeight="1">
      <c r="A17" s="61">
        <v>1</v>
      </c>
      <c r="B17" s="61">
        <v>1</v>
      </c>
      <c r="C17" s="61">
        <v>2</v>
      </c>
      <c r="D17" s="61">
        <v>2113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&amp;L9A658A9F&amp;CФорма № 4, Підрозділ: Іллічівський міський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443556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100000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1499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442057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&amp;L9A658A9F&amp;CФорма № 4, Підрозділ: Іллічівський міський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1499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442057</v>
      </c>
      <c r="I7" s="90">
        <f>SUM(I8:I20)</f>
        <v>0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>
        <v>1499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442057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1499</v>
      </c>
      <c r="E21" s="88"/>
      <c r="F21" s="88"/>
      <c r="G21" s="88"/>
      <c r="H21" s="88">
        <v>89880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352177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352177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&amp;L9A658A9F&amp;CФорма № 4, Підрозділ: Іллічівський міський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101</v>
      </c>
      <c r="B19" s="198"/>
      <c r="C19" s="196" t="s">
        <v>102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103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&amp;L9A658A9F&amp;C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2016-08-03T11:06:30Z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9A658A9F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