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1944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<sst xmlns="http://schemas.openxmlformats.org/spreadsheetml/2006/main" count="1900" uniqueCount="1045">
  <si>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</si>
  <si>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</si>
  <si>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</si>
  <si>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</si>
  <si>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</si>
  <si>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</si>
  <si>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</si>
  <si>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</si>
  <si>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</si>
  <si>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</si>
  <si>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</si>
  <si>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</si>
  <si>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</si>
  <si>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</si>
  <si>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</si>
  <si>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</si>
  <si>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</si>
  <si>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</si>
  <si>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</si>
  <si>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</si>
  <si>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</si>
  <si>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</si>
  <si>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</si>
  <si>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</si>
  <si>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</si>
  <si>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</si>
  <si>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</si>
  <si>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</si>
  <si>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</si>
  <si>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</si>
  <si>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</si>
  <si>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</si>
  <si>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</si>
  <si>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</si>
  <si>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</si>
  <si>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</si>
  <si>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</si>
  <si>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</si>
  <si>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</si>
  <si>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</si>
  <si>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</si>
  <si>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</si>
  <si>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</si>
  <si>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</si>
  <si>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</si>
  <si>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</si>
  <si>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</si>
  <si>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</si>
  <si>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</si>
  <si>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</si>
  <si>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</si>
  <si>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</si>
  <si>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</si>
  <si>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</si>
  <si>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</si>
  <si>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</si>
  <si>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</si>
  <si>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</si>
  <si>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</si>
  <si>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</si>
  <si>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</si>
  <si>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</si>
  <si>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</si>
  <si>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</si>
  <si>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</si>
  <si>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</si>
  <si>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</si>
  <si>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</si>
  <si>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</si>
  <si>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</si>
  <si>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</si>
  <si>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</si>
  <si>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</si>
  <si>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</si>
  <si>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</si>
  <si>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</si>
  <si>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</si>
  <si>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</si>
  <si>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</si>
  <si>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</si>
  <si>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</si>
  <si>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</si>
  <si>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</si>
  <si>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</si>
  <si>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</si>
  <si>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</si>
  <si>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</si>
  <si>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</si>
  <si>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</si>
  <si>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</si>
  <si>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</si>
  <si>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</si>
  <si>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</si>
  <si>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</si>
  <si>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</si>
  <si>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</si>
  <si>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</si>
  <si>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</si>
  <si>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</si>
  <si>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</si>
  <si>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</si>
  <si>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</si>
  <si>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</si>
  <si>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</si>
  <si>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</si>
  <si>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</si>
  <si>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</si>
  <si>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</si>
  <si>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</si>
  <si>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</si>
  <si>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</si>
  <si>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</si>
  <si>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</si>
  <si>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</si>
  <si>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</si>
  <si>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</si>
  <si>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</si>
  <si>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</si>
  <si>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</si>
  <si>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</si>
  <si>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</si>
  <si>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</si>
  <si>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</si>
  <si>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</si>
  <si>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</si>
  <si>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</si>
  <si>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</si>
  <si>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</si>
  <si>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</si>
  <si>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</si>
  <si>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</si>
  <si>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</si>
  <si>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</si>
  <si>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</si>
  <si>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</si>
  <si>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</si>
  <si>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</si>
  <si>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</si>
  <si>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</si>
  <si>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</si>
  <si>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</si>
  <si>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</si>
  <si>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</si>
  <si>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</si>
  <si>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</si>
  <si>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</si>
  <si>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</si>
  <si>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</si>
  <si>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</si>
  <si>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</si>
  <si>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</si>
  <si>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</si>
  <si>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</si>
  <si>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</si>
  <si>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</si>
  <si>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</si>
  <si>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</si>
  <si>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</si>
  <si>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</si>
  <si>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</si>
  <si>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</si>
  <si>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</si>
  <si>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</si>
  <si>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</si>
  <si>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</si>
  <si>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</si>
  <si>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</si>
  <si>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</si>
  <si>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</si>
  <si>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</si>
  <si>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</si>
  <si>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</si>
  <si>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</si>
  <si>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</si>
  <si>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</si>
  <si>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</si>
  <si>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</si>
  <si>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</si>
  <si>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</si>
  <si>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</si>
  <si>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</si>
  <si>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</si>
  <si>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</si>
  <si>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</si>
  <si>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</si>
  <si>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</si>
  <si>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</si>
  <si>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</si>
  <si>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</si>
  <si>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</si>
  <si>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</si>
  <si>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</si>
  <si>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</si>
  <si>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</si>
  <si>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</si>
  <si>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</si>
  <si>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</si>
  <si>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</si>
  <si>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</si>
  <si>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</si>
  <si>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</si>
  <si>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</si>
  <si>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</si>
  <si>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</si>
  <si>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</si>
  <si>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</si>
  <si>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</si>
  <si>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</si>
  <si>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</si>
  <si>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</si>
  <si>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</si>
  <si>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</si>
  <si>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</si>
  <si>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</si>
  <si>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</si>
  <si>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</si>
  <si>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</si>
  <si>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</si>
  <si>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</si>
  <si>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</si>
  <si>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</si>
  <si>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</si>
  <si>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</si>
  <si>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</si>
  <si>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</si>
  <si>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</si>
  <si>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</si>
  <si>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</si>
  <si>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</si>
  <si>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</si>
  <si>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</si>
  <si>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</si>
  <si>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</si>
  <si>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</si>
  <si>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</si>
  <si>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</si>
  <si>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</si>
  <si>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</si>
  <si>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</si>
  <si>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</si>
  <si>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</si>
  <si>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</si>
  <si>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</si>
  <si>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</si>
  <si>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</si>
  <si>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</si>
  <si>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</si>
  <si>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</si>
  <si>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</si>
  <si>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</si>
  <si>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</si>
  <si>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</si>
  <si>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</si>
  <si>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</si>
  <si>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</si>
  <si>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</si>
  <si>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</si>
  <si>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</si>
  <si>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</si>
  <si>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</si>
  <si>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</si>
  <si>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</si>
  <si>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</si>
  <si>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</si>
  <si>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</si>
  <si>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</si>
  <si>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</si>
  <si>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</si>
  <si>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</si>
  <si>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</si>
  <si>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</si>
  <si>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</si>
  <si>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</si>
  <si>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</si>
  <si>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</si>
  <si>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</si>
  <si>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</si>
  <si>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</si>
  <si>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</si>
  <si>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</si>
  <si>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</si>
  <si>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</si>
  <si>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</si>
  <si>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</si>
  <si>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</si>
  <si>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</si>
  <si>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</si>
  <si>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</si>
  <si>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</si>
  <si>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</si>
  <si>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</si>
  <si>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</si>
  <si>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</si>
  <si>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</si>
  <si>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</si>
  <si>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</si>
  <si>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</si>
  <si>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</si>
  <si>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</si>
  <si>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</si>
  <si>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</si>
  <si>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</si>
  <si>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</si>
  <si>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</si>
  <si>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</si>
  <si>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</si>
  <si>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</si>
  <si>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</si>
  <si>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</si>
  <si>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</si>
  <si>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</si>
  <si>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</si>
  <si>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</si>
  <si>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</si>
  <si>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</si>
  <si>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</si>
  <si>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</si>
  <si>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</si>
  <si>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</si>
  <si>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</si>
  <si>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</si>
  <si>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</si>
  <si>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</si>
  <si>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</si>
  <si>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</si>
  <si>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</si>
  <si>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</si>
  <si>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</si>
  <si>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</si>
  <si>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</si>
  <si>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</si>
  <si>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</si>
  <si>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</si>
  <si>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</si>
  <si>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</si>
  <si>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</si>
  <si>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</si>
  <si>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</si>
  <si>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</si>
  <si>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</si>
  <si>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</si>
  <si>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</si>
  <si>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</si>
  <si>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</si>
  <si>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</si>
  <si>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</si>
  <si>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</si>
  <si>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</si>
  <si>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</si>
  <si>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</si>
  <si>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</si>
  <si>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</si>
  <si>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</si>
  <si>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</si>
  <si>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</si>
  <si>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</si>
  <si>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</si>
  <si>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</si>
  <si>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</si>
  <si>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</si>
  <si>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</si>
  <si>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</si>
  <si>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</si>
  <si>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</si>
  <si>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</si>
  <si>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</si>
  <si>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</si>
  <si>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</si>
  <si>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</si>
  <si>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</si>
  <si>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</si>
  <si>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</si>
  <si>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</si>
  <si>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</si>
  <si>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</si>
  <si>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</si>
  <si>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</si>
  <si>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</si>
  <si>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</si>
  <si>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</si>
  <si>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</si>
  <si>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</si>
  <si>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</si>
  <si>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</si>
  <si>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</si>
  <si>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</si>
  <si>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</si>
  <si>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</si>
  <si>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</si>
  <si>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</si>
  <si>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</si>
  <si>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</si>
  <si>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</si>
  <si>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</si>
  <si>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</si>
  <si>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</si>
  <si>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</si>
  <si>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</si>
  <si>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</si>
  <si>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</si>
  <si>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</si>
  <si>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</si>
  <si>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</si>
  <si>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</si>
  <si>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</si>
  <si>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</si>
  <si>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</si>
  <si>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</si>
  <si>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</si>
  <si>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</si>
  <si>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</si>
  <si>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</si>
  <si>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</si>
  <si>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</si>
  <si>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</si>
  <si>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</si>
  <si>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</si>
  <si>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</si>
  <si>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</si>
  <si>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</si>
  <si>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</si>
  <si>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</si>
  <si>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</si>
  <si>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</si>
  <si>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</si>
  <si>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</si>
  <si>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</si>
  <si>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</si>
  <si>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</si>
  <si>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</si>
  <si>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</si>
  <si>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</si>
  <si>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</si>
  <si>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</si>
  <si>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</si>
  <si>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</si>
  <si>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</si>
  <si>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</si>
  <si>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</si>
  <si>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</si>
  <si>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</si>
  <si>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</si>
  <si>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</si>
  <si>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</si>
  <si>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</si>
  <si>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</si>
  <si>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</si>
  <si>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</si>
  <si>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</si>
  <si>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</si>
  <si>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</si>
  <si>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</si>
  <si>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</si>
  <si>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</si>
  <si>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</si>
  <si>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</si>
  <si>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</si>
  <si>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</si>
  <si>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</si>
  <si>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</si>
  <si>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</si>
  <si>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</si>
  <si>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</si>
  <si>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</si>
  <si>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</si>
  <si>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</si>
  <si>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</si>
  <si>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</si>
  <si>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</si>
  <si>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</si>
  <si>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</si>
  <si>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</si>
  <si>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</si>
  <si>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</si>
  <si>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</si>
  <si>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</si>
  <si>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</si>
  <si>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</si>
  <si>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</si>
  <si>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</si>
  <si>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</si>
  <si>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</si>
  <si>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</si>
  <si>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</si>
  <si>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</si>
  <si>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</si>
  <si>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</si>
  <si>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</si>
  <si>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</si>
  <si>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</si>
  <si>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</si>
  <si>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</si>
  <si>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</si>
  <si>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</si>
  <si>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</si>
  <si>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</si>
  <si>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</si>
  <si>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</si>
  <si>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</si>
  <si>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</si>
  <si>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</si>
  <si>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</si>
  <si>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</si>
  <si>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</si>
  <si>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</si>
  <si>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</si>
  <si>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</si>
  <si>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</si>
  <si>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</si>
  <si>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</si>
  <si>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</si>
  <si>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</si>
  <si>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</si>
  <si>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</si>
  <si>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</si>
  <si>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</si>
  <si>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</si>
  <si>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</si>
  <si>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</si>
  <si>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</si>
  <si>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</si>
  <si>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</si>
  <si>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</si>
  <si>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</si>
  <si>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</si>
  <si>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</si>
  <si>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</si>
  <si>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</si>
  <si>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</si>
  <si>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</si>
  <si>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</si>
  <si>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</si>
  <si>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</si>
  <si>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</si>
  <si>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</si>
  <si>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</si>
  <si>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</si>
  <si>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</si>
  <si>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</si>
  <si>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</si>
  <si>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</si>
  <si>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</si>
  <si>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</si>
  <si>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</si>
  <si>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</si>
  <si>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</si>
  <si>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</si>
  <si>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</si>
  <si>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</si>
  <si>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</si>
  <si>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</si>
  <si>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</si>
  <si>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</si>
  <si>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</si>
  <si>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</si>
  <si>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</si>
  <si>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</si>
  <si>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</si>
  <si>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</si>
  <si>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</si>
  <si>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</si>
  <si>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</si>
  <si>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</si>
  <si>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</si>
  <si>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</si>
  <si>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</si>
  <si>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</si>
  <si>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</si>
  <si>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</si>
  <si>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</si>
  <si>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</si>
  <si>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</si>
  <si>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</si>
  <si>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</si>
  <si>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</si>
  <si>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</si>
  <si>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</si>
  <si>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</si>
  <si>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</si>
  <si>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</si>
  <si>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</si>
  <si>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</si>
  <si>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</si>
  <si>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</si>
  <si>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</si>
  <si>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</si>
  <si>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</si>
  <si>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</si>
  <si>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</si>
  <si>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</si>
  <si>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</si>
  <si>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</si>
  <si>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</si>
  <si>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</si>
  <si>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</si>
  <si>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</si>
  <si>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</si>
  <si>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</si>
  <si>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</si>
  <si>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</si>
  <si>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</si>
  <si>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</si>
  <si>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</si>
  <si>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</si>
  <si>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</si>
  <si>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</si>
  <si>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</si>
  <si>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</si>
  <si>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</si>
  <si>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</si>
  <si>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</si>
  <si>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</si>
  <si>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</si>
  <si>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</si>
  <si>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</si>
  <si>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</si>
  <si>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</si>
  <si>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</si>
  <si>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</si>
  <si>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</si>
  <si>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</si>
  <si>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</si>
  <si>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</si>
  <si>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</si>
  <si>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</si>
  <si>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</si>
  <si>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</si>
  <si>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</si>
  <si>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</si>
  <si>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</si>
  <si>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</si>
  <si>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</si>
  <si>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</si>
  <si>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</si>
  <si>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</si>
  <si>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</si>
  <si>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</si>
  <si>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</si>
  <si>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</si>
  <si>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</si>
  <si>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</si>
  <si>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</si>
  <si>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</si>
  <si>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</si>
  <si>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</si>
  <si>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</si>
  <si>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</si>
  <si>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</si>
  <si>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</si>
  <si>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</si>
  <si>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</si>
  <si>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</si>
  <si>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</si>
  <si>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</si>
  <si>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</si>
  <si>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</si>
  <si>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</si>
  <si>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</si>
  <si>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</si>
  <si>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</si>
  <si>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</si>
  <si>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</si>
  <si>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</si>
  <si>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</si>
  <si>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</si>
  <si>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</si>
  <si>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</si>
  <si>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</si>
  <si>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</si>
  <si>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</si>
  <si>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</si>
  <si>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</si>
  <si>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</si>
  <si>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</si>
  <si>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</si>
  <si>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</si>
  <si>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</si>
  <si>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</si>
  <si>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</si>
  <si>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</si>
  <si>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</si>
  <si>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</si>
  <si>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</si>
  <si>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</si>
  <si>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</si>
  <si>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</si>
  <si>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</si>
  <si>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</si>
  <si>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</si>
  <si>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</si>
  <si>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</si>
  <si>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</si>
  <si>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</si>
  <si>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</si>
  <si>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</si>
  <si>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</si>
  <si>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</si>
  <si>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</si>
  <si>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</si>
  <si>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</si>
  <si>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</si>
  <si>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</si>
  <si>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</si>
  <si>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</si>
  <si>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</si>
  <si>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</si>
  <si>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</si>
  <si>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</si>
  <si>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</si>
  <si>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</si>
  <si>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</si>
  <si>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</si>
  <si>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</si>
  <si>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</si>
  <si>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</si>
  <si>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</si>
  <si>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</si>
  <si>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</si>
  <si>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</si>
  <si>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</si>
  <si>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</si>
  <si>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</si>
  <si>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</si>
  <si>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</si>
  <si>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</si>
  <si>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</si>
  <si>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</si>
  <si>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</si>
  <si>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</si>
  <si>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</si>
  <si>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</si>
  <si>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</si>
  <si>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</si>
  <si>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</si>
  <si>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</si>
  <si>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</si>
  <si>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</si>
  <si>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</si>
  <si>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</si>
  <si>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</si>
  <si>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</si>
  <si>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</si>
  <si>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</si>
  <si>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</si>
  <si>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</si>
  <si>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</si>
  <si>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</si>
  <si>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</si>
  <si>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</si>
  <si>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</si>
  <si>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</si>
  <si>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</si>
  <si>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</si>
  <si>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</si>
  <si>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</si>
  <si>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</si>
  <si>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</si>
  <si>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</si>
  <si>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</si>
  <si>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</si>
  <si>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</si>
  <si>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</si>
  <si>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</si>
  <si>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</si>
  <si>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</si>
  <si>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</si>
  <si>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</si>
  <si>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</si>
  <si>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</si>
  <si>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</si>
  <si>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</si>
  <si>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</si>
  <si>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</si>
  <si>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</si>
  <si>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</si>
  <si>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</si>
  <si>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</si>
  <si>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</si>
  <si>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</si>
  <si>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</si>
  <si>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</si>
  <si>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</si>
  <si>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</si>
  <si>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</si>
  <si>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</si>
  <si>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</si>
  <si>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</si>
  <si>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</si>
  <si>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</si>
  <si>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</si>
  <si>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</si>
  <si>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</si>
  <si>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</si>
  <si>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</si>
  <si>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</si>
  <si>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</si>
  <si>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</si>
  <si>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</si>
  <si>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</si>
  <si>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</si>
  <si>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</si>
  <si>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</si>
  <si>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</si>
  <si>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</si>
  <si>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</si>
  <si>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</si>
  <si>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</si>
  <si>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</si>
  <si>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</si>
  <si>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</si>
  <si>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</si>
  <si>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</si>
  <si>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</si>
  <si>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</si>
  <si>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</si>
  <si>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</si>
  <si>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</si>
  <si>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</si>
  <si>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</si>
  <si>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</si>
  <si>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</si>
  <si>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</si>
  <si>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</si>
  <si>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</si>
  <si>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</si>
  <si>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</si>
  <si>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</si>
  <si>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</si>
  <si>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</si>
  <si>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</si>
  <si>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</si>
  <si>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</si>
  <si>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</si>
  <si>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</si>
  <si>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</si>
  <si>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</si>
  <si>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</si>
  <si>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</si>
  <si>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</si>
  <si>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</si>
  <si>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</si>
  <si>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</si>
  <si>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</si>
  <si>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</si>
  <si>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</si>
  <si>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</si>
  <si>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</si>
  <si>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</si>
  <si>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</si>
  <si>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</si>
  <si>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</si>
  <si>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</si>
  <si>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</si>
  <si>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</si>
  <si>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</si>
  <si>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</si>
  <si>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</si>
  <si>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</si>
  <si>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</si>
  <si>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</si>
  <si>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</si>
  <si>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</si>
  <si>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</si>
  <si>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</si>
  <si>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</si>
  <si>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</si>
  <si>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</si>
  <si>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</si>
  <si>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</si>
  <si>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</si>
  <si>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</si>
  <si>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</si>
  <si>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</si>
  <si>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</si>
  <si>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</si>
  <si>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</si>
  <si>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</si>
  <si>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</si>
  <si>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</si>
  <si>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</si>
  <si>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</si>
  <si>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</si>
  <si>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</si>
  <si>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</si>
  <si>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</si>
  <si>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</si>
  <si>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</si>
  <si>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</si>
  <si>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</si>
  <si>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</si>
  <si>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</si>
  <si>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</si>
  <si>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</si>
  <si>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</si>
  <si>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</si>
  <si>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</si>
  <si>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</si>
  <si>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</si>
  <si>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</si>
  <si>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</si>
  <si>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</si>
  <si>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</si>
  <si>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</si>
  <si>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</si>
  <si>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</si>
  <si>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</si>
  <si>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</si>
  <si>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</si>
  <si>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</si>
  <si>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</si>
  <si>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</si>
  <si>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</si>
  <si>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</si>
  <si>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</si>
  <si>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</si>
  <si>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</si>
  <si>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</si>
  <si>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</si>
  <si>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</si>
  <si>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</si>
  <si>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</si>
  <si>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</si>
  <si>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</si>
  <si>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</si>
  <si>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</si>
  <si>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</si>
  <si>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</si>
  <si>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</si>
  <si>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</si>
  <si>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</si>
  <si>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</si>
  <si>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</si>
  <si>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</si>
  <si>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</si>
  <si>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</si>
  <si>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</si>
  <si>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</si>
  <si>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</si>
  <si>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</si>
  <si>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</si>
  <si>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</si>
  <si>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</si>
  <si>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</si>
  <si>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</si>
  <si>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</si>
  <si>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</si>
  <si>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</si>
  <si>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</si>
  <si>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</si>
  <si>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</si>
  <si>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</si>
  <si>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</si>
  <si>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</si>
  <si>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</si>
  <si>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</si>
  <si>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</si>
  <si>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</si>
  <si>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</si>
  <si>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</si>
  <si>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</si>
  <si>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</si>
  <si>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</si>
  <si>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</si>
  <si>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</si>
  <si>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</si>
  <si>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</si>
  <si>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</si>
  <si>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</si>
  <si>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</si>
  <si>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</si>
  <si>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</si>
  <si>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</si>
  <si>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</si>
  <si>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</si>
  <si>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</si>
  <si>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</si>
  <si>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</si>
  <si>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</si>
  <si>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</si>
  <si>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</si>
  <si>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</si>
  <si>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</si>
  <si>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</si>
  <si>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</si>
  <si>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</si>
  <si>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</si>
  <si>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</si>
  <si>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</si>
  <si>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</si>
  <si>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</si>
  <si>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</si>
  <si>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</si>
  <si>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</si>
  <si>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</si>
  <si>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</si>
  <si>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</si>
  <si>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</si>
  <si>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</si>
  <si>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</si>
  <si>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</si>
  <si>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</si>
  <si>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</si>
  <si>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</si>
  <si>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</si>
  <si>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</si>
  <si>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</si>
  <si>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</si>
  <si>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</si>
  <si>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</si>
  <si>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</si>
  <si>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</si>
  <si>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</si>
  <si>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</si>
  <si>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</si>
  <si>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</si>
  <si>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</si>
  <si>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</si>
  <si>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</si>
  <si>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</si>
  <si>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</si>
  <si>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</si>
  <si>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</si>
  <si>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</si>
  <si>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</si>
  <si>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</si>
  <si>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</si>
  <si>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</si>
  <si>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</si>
  <si>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</si>
  <si>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</si>
  <si>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</si>
  <si>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</si>
  <si>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</si>
  <si>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</si>
  <si>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</si>
  <si>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</si>
  <si>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</si>
  <si>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Іллічівський міський суд Одеської області</t>
  </si>
  <si>
    <t>68001. Одеська область.м. Чорноморськ</t>
  </si>
  <si>
    <t>вул. Праці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</si>
  <si>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</si>
  <si>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</si>
  <si>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К.М. Рожкован</t>
  </si>
  <si>
    <t>В.С. Маратова</t>
  </si>
  <si>
    <t>13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</si>
</sst>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v>10</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&amp;C&amp;LA2801D61</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1</v>
      </c>
      <c r="E8" s="235">
        <v>1</v>
      </c>
      <c r="F8" s="172"/>
      <c r="G8" s="237"/>
      <c r="H8" s="238"/>
      <c r="I8" s="238"/>
      <c r="J8" s="238"/>
      <c r="K8" s="238"/>
      <c r="L8" s="238"/>
      <c r="M8" s="238"/>
      <c r="N8" s="238"/>
      <c r="O8" s="238"/>
      <c r="P8" s="238"/>
      <c r="Q8" s="238"/>
      <c r="R8" s="236"/>
      <c r="S8" s="236"/>
      <c r="T8" s="236"/>
      <c r="U8" s="236"/>
      <c r="V8" s="236"/>
      <c r="W8" s="236"/>
      <c r="X8" s="236"/>
      <c r="Y8" s="236"/>
      <c r="Z8" s="236"/>
      <c r="AA8" s="239">
        <v>1</v>
      </c>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c r="A9" s="148">
        <v>2</v>
      </c>
      <c r="B9" s="148" t="s">
        <v>258</v>
      </c>
      <c r="C9" s="148" t="s">
        <v>257</v>
      </c>
      <c r="D9" s="240">
        <v>1</v>
      </c>
      <c r="E9" s="241">
        <v>1</v>
      </c>
      <c r="F9" s="172"/>
      <c r="G9" s="237"/>
      <c r="H9" s="241"/>
      <c r="I9" s="241"/>
      <c r="J9" s="241"/>
      <c r="K9" s="241"/>
      <c r="L9" s="241"/>
      <c r="M9" s="241"/>
      <c r="N9" s="241"/>
      <c r="O9" s="241"/>
      <c r="P9" s="241"/>
      <c r="Q9" s="241"/>
      <c r="R9" s="236"/>
      <c r="S9" s="236"/>
      <c r="T9" s="236"/>
      <c r="U9" s="236"/>
      <c r="V9" s="236"/>
      <c r="W9" s="236"/>
      <c r="X9" s="236"/>
      <c r="Y9" s="236"/>
      <c r="Z9" s="236"/>
      <c r="AA9" s="241">
        <v>1</v>
      </c>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23</v>
      </c>
      <c r="E17" s="241">
        <v>13</v>
      </c>
      <c r="F17" s="172">
        <v>31</v>
      </c>
      <c r="G17" s="237"/>
      <c r="H17" s="241">
        <v>10</v>
      </c>
      <c r="I17" s="241">
        <v>8</v>
      </c>
      <c r="J17" s="241"/>
      <c r="K17" s="241">
        <v>1</v>
      </c>
      <c r="L17" s="241"/>
      <c r="M17" s="241"/>
      <c r="N17" s="241">
        <v>2</v>
      </c>
      <c r="O17" s="241"/>
      <c r="P17" s="241"/>
      <c r="Q17" s="241"/>
      <c r="R17" s="236">
        <v>7</v>
      </c>
      <c r="S17" s="236"/>
      <c r="T17" s="236">
        <v>1</v>
      </c>
      <c r="U17" s="236">
        <v>2</v>
      </c>
      <c r="V17" s="236"/>
      <c r="W17" s="236"/>
      <c r="X17" s="236"/>
      <c r="Y17" s="236"/>
      <c r="Z17" s="236"/>
      <c r="AA17" s="241">
        <v>13</v>
      </c>
      <c r="AB17" s="236">
        <v>21</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4</v>
      </c>
      <c r="E18" s="241"/>
      <c r="F18" s="172">
        <v>6</v>
      </c>
      <c r="G18" s="237"/>
      <c r="H18" s="241">
        <v>1</v>
      </c>
      <c r="I18" s="241">
        <v>1</v>
      </c>
      <c r="J18" s="241"/>
      <c r="K18" s="241"/>
      <c r="L18" s="241"/>
      <c r="M18" s="241"/>
      <c r="N18" s="241"/>
      <c r="O18" s="241"/>
      <c r="P18" s="241"/>
      <c r="Q18" s="241"/>
      <c r="R18" s="236">
        <v>1</v>
      </c>
      <c r="S18" s="236"/>
      <c r="T18" s="236"/>
      <c r="U18" s="236"/>
      <c r="V18" s="236"/>
      <c r="W18" s="236"/>
      <c r="X18" s="236"/>
      <c r="Y18" s="236"/>
      <c r="Z18" s="236"/>
      <c r="AA18" s="241">
        <v>3</v>
      </c>
      <c r="AB18" s="236">
        <v>5</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7</v>
      </c>
      <c r="E24" s="241">
        <v>4</v>
      </c>
      <c r="F24" s="172">
        <v>9</v>
      </c>
      <c r="G24" s="237"/>
      <c r="H24" s="241">
        <v>3</v>
      </c>
      <c r="I24" s="241">
        <v>3</v>
      </c>
      <c r="J24" s="241"/>
      <c r="K24" s="241">
        <v>1</v>
      </c>
      <c r="L24" s="241"/>
      <c r="M24" s="241"/>
      <c r="N24" s="241"/>
      <c r="O24" s="241"/>
      <c r="P24" s="241"/>
      <c r="Q24" s="241"/>
      <c r="R24" s="236">
        <v>3</v>
      </c>
      <c r="S24" s="236"/>
      <c r="T24" s="236"/>
      <c r="U24" s="236"/>
      <c r="V24" s="236"/>
      <c r="W24" s="236"/>
      <c r="X24" s="236"/>
      <c r="Y24" s="236"/>
      <c r="Z24" s="236"/>
      <c r="AA24" s="241">
        <v>4</v>
      </c>
      <c r="AB24" s="236">
        <v>6</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2</v>
      </c>
      <c r="E25" s="241">
        <v>2</v>
      </c>
      <c r="F25" s="172">
        <v>2</v>
      </c>
      <c r="G25" s="237"/>
      <c r="H25" s="241">
        <v>2</v>
      </c>
      <c r="I25" s="241">
        <v>2</v>
      </c>
      <c r="J25" s="241"/>
      <c r="K25" s="241"/>
      <c r="L25" s="241"/>
      <c r="M25" s="241"/>
      <c r="N25" s="241"/>
      <c r="O25" s="241"/>
      <c r="P25" s="241"/>
      <c r="Q25" s="241"/>
      <c r="R25" s="236">
        <v>2</v>
      </c>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7</v>
      </c>
      <c r="E28" s="241">
        <v>5</v>
      </c>
      <c r="F28" s="172">
        <v>7</v>
      </c>
      <c r="G28" s="237"/>
      <c r="H28" s="241">
        <v>4</v>
      </c>
      <c r="I28" s="241">
        <v>2</v>
      </c>
      <c r="J28" s="241"/>
      <c r="K28" s="241"/>
      <c r="L28" s="241"/>
      <c r="M28" s="241"/>
      <c r="N28" s="241">
        <v>2</v>
      </c>
      <c r="O28" s="241"/>
      <c r="P28" s="241"/>
      <c r="Q28" s="241"/>
      <c r="R28" s="236">
        <v>1</v>
      </c>
      <c r="S28" s="236"/>
      <c r="T28" s="236"/>
      <c r="U28" s="236">
        <v>2</v>
      </c>
      <c r="V28" s="236"/>
      <c r="W28" s="236"/>
      <c r="X28" s="236"/>
      <c r="Y28" s="236"/>
      <c r="Z28" s="236"/>
      <c r="AA28" s="241">
        <v>3</v>
      </c>
      <c r="AB28" s="236">
        <v>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v>1</v>
      </c>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c r="A30" s="148">
        <v>23</v>
      </c>
      <c r="B30" s="244" t="s">
        <v>992</v>
      </c>
      <c r="C30" s="244" t="s">
        <v>993</v>
      </c>
      <c r="D30" s="250">
        <v>1</v>
      </c>
      <c r="E30" s="251">
        <v>1</v>
      </c>
      <c r="F30" s="252">
        <v>2</v>
      </c>
      <c r="G30" s="253"/>
      <c r="H30" s="251"/>
      <c r="I30" s="251"/>
      <c r="J30" s="251"/>
      <c r="K30" s="251"/>
      <c r="L30" s="251"/>
      <c r="M30" s="251"/>
      <c r="N30" s="251"/>
      <c r="O30" s="251"/>
      <c r="P30" s="251"/>
      <c r="Q30" s="251"/>
      <c r="R30" s="254"/>
      <c r="S30" s="254"/>
      <c r="T30" s="254"/>
      <c r="U30" s="254"/>
      <c r="V30" s="254"/>
      <c r="W30" s="254"/>
      <c r="X30" s="254"/>
      <c r="Y30" s="254"/>
      <c r="Z30" s="254"/>
      <c r="AA30" s="251">
        <v>1</v>
      </c>
      <c r="AB30" s="254">
        <v>2</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c r="A31" s="148">
        <v>24</v>
      </c>
      <c r="B31" s="148">
        <v>127</v>
      </c>
      <c r="C31" s="148" t="s">
        <v>295</v>
      </c>
      <c r="D31" s="240">
        <v>1</v>
      </c>
      <c r="E31" s="241"/>
      <c r="F31" s="172">
        <v>4</v>
      </c>
      <c r="G31" s="237"/>
      <c r="H31" s="241"/>
      <c r="I31" s="241"/>
      <c r="J31" s="241"/>
      <c r="K31" s="241"/>
      <c r="L31" s="241"/>
      <c r="M31" s="241"/>
      <c r="N31" s="241"/>
      <c r="O31" s="241"/>
      <c r="P31" s="241"/>
      <c r="Q31" s="241"/>
      <c r="R31" s="236"/>
      <c r="S31" s="236"/>
      <c r="T31" s="236"/>
      <c r="U31" s="236"/>
      <c r="V31" s="236"/>
      <c r="W31" s="236"/>
      <c r="X31" s="236"/>
      <c r="Y31" s="236"/>
      <c r="Z31" s="236"/>
      <c r="AA31" s="241">
        <v>1</v>
      </c>
      <c r="AB31" s="236">
        <v>4</v>
      </c>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1</v>
      </c>
      <c r="E44" s="241">
        <v>1</v>
      </c>
      <c r="F44" s="172">
        <v>1</v>
      </c>
      <c r="G44" s="237"/>
      <c r="H44" s="241"/>
      <c r="I44" s="241"/>
      <c r="J44" s="241"/>
      <c r="K44" s="241"/>
      <c r="L44" s="241"/>
      <c r="M44" s="241"/>
      <c r="N44" s="241"/>
      <c r="O44" s="241"/>
      <c r="P44" s="241"/>
      <c r="Q44" s="241"/>
      <c r="R44" s="236"/>
      <c r="S44" s="236"/>
      <c r="T44" s="236"/>
      <c r="U44" s="236"/>
      <c r="V44" s="236"/>
      <c r="W44" s="236"/>
      <c r="X44" s="236"/>
      <c r="Y44" s="236"/>
      <c r="Z44" s="236"/>
      <c r="AA44" s="241">
        <v>1</v>
      </c>
      <c r="AB44" s="236">
        <v>1</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c r="F61" s="172">
        <v>2</v>
      </c>
      <c r="G61" s="237"/>
      <c r="H61" s="241"/>
      <c r="I61" s="241"/>
      <c r="J61" s="241"/>
      <c r="K61" s="241"/>
      <c r="L61" s="241"/>
      <c r="M61" s="241"/>
      <c r="N61" s="241"/>
      <c r="O61" s="241"/>
      <c r="P61" s="241"/>
      <c r="Q61" s="241"/>
      <c r="R61" s="236"/>
      <c r="S61" s="236"/>
      <c r="T61" s="236"/>
      <c r="U61" s="236"/>
      <c r="V61" s="236"/>
      <c r="W61" s="236"/>
      <c r="X61" s="236"/>
      <c r="Y61" s="236"/>
      <c r="Z61" s="236"/>
      <c r="AA61" s="241">
        <v>2</v>
      </c>
      <c r="AB61" s="236">
        <v>2</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v>1</v>
      </c>
      <c r="G63" s="237"/>
      <c r="H63" s="241"/>
      <c r="I63" s="241"/>
      <c r="J63" s="241"/>
      <c r="K63" s="241"/>
      <c r="L63" s="241"/>
      <c r="M63" s="241"/>
      <c r="N63" s="241"/>
      <c r="O63" s="241"/>
      <c r="P63" s="241"/>
      <c r="Q63" s="241"/>
      <c r="R63" s="236"/>
      <c r="S63" s="236"/>
      <c r="T63" s="236"/>
      <c r="U63" s="236"/>
      <c r="V63" s="236"/>
      <c r="W63" s="236"/>
      <c r="X63" s="236"/>
      <c r="Y63" s="236"/>
      <c r="Z63" s="236"/>
      <c r="AA63" s="241">
        <v>1</v>
      </c>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c r="F67" s="172">
        <v>1</v>
      </c>
      <c r="G67" s="237"/>
      <c r="H67" s="241">
        <v>1</v>
      </c>
      <c r="I67" s="241">
        <v>1</v>
      </c>
      <c r="J67" s="241"/>
      <c r="K67" s="241">
        <v>1</v>
      </c>
      <c r="L67" s="241"/>
      <c r="M67" s="241"/>
      <c r="N67" s="241"/>
      <c r="O67" s="241"/>
      <c r="P67" s="241"/>
      <c r="Q67" s="241"/>
      <c r="R67" s="236">
        <v>1</v>
      </c>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c r="F77" s="172">
        <v>1</v>
      </c>
      <c r="G77" s="237"/>
      <c r="H77" s="241">
        <v>1</v>
      </c>
      <c r="I77" s="241">
        <v>1</v>
      </c>
      <c r="J77" s="241"/>
      <c r="K77" s="241">
        <v>1</v>
      </c>
      <c r="L77" s="241"/>
      <c r="M77" s="241"/>
      <c r="N77" s="241"/>
      <c r="O77" s="241"/>
      <c r="P77" s="241"/>
      <c r="Q77" s="241"/>
      <c r="R77" s="236">
        <v>1</v>
      </c>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129</v>
      </c>
      <c r="E100" s="241">
        <v>75</v>
      </c>
      <c r="F100" s="172">
        <v>192</v>
      </c>
      <c r="G100" s="237"/>
      <c r="H100" s="241">
        <v>41</v>
      </c>
      <c r="I100" s="241">
        <v>35</v>
      </c>
      <c r="J100" s="241">
        <v>8</v>
      </c>
      <c r="K100" s="241">
        <v>4</v>
      </c>
      <c r="L100" s="241"/>
      <c r="M100" s="241">
        <v>1</v>
      </c>
      <c r="N100" s="241">
        <v>5</v>
      </c>
      <c r="O100" s="241"/>
      <c r="P100" s="241"/>
      <c r="Q100" s="241"/>
      <c r="R100" s="236">
        <v>35</v>
      </c>
      <c r="S100" s="236"/>
      <c r="T100" s="236"/>
      <c r="U100" s="236">
        <v>5</v>
      </c>
      <c r="V100" s="236"/>
      <c r="W100" s="236"/>
      <c r="X100" s="236"/>
      <c r="Y100" s="236">
        <v>1</v>
      </c>
      <c r="Z100" s="236"/>
      <c r="AA100" s="241">
        <v>88</v>
      </c>
      <c r="AB100" s="236">
        <v>148</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59</v>
      </c>
      <c r="E101" s="241">
        <v>45</v>
      </c>
      <c r="F101" s="172">
        <v>71</v>
      </c>
      <c r="G101" s="237"/>
      <c r="H101" s="241">
        <v>29</v>
      </c>
      <c r="I101" s="241">
        <v>26</v>
      </c>
      <c r="J101" s="241">
        <v>7</v>
      </c>
      <c r="K101" s="241">
        <v>3</v>
      </c>
      <c r="L101" s="241"/>
      <c r="M101" s="241">
        <v>1</v>
      </c>
      <c r="N101" s="241">
        <v>2</v>
      </c>
      <c r="O101" s="241"/>
      <c r="P101" s="241"/>
      <c r="Q101" s="241"/>
      <c r="R101" s="236">
        <v>27</v>
      </c>
      <c r="S101" s="236"/>
      <c r="T101" s="236"/>
      <c r="U101" s="236">
        <v>3</v>
      </c>
      <c r="V101" s="236"/>
      <c r="W101" s="236"/>
      <c r="X101" s="236"/>
      <c r="Y101" s="236">
        <v>1</v>
      </c>
      <c r="Z101" s="236"/>
      <c r="AA101" s="241">
        <v>30</v>
      </c>
      <c r="AB101" s="236">
        <v>41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8</v>
      </c>
      <c r="E102" s="241">
        <v>6</v>
      </c>
      <c r="F102" s="172">
        <v>9</v>
      </c>
      <c r="G102" s="237"/>
      <c r="H102" s="241">
        <v>4</v>
      </c>
      <c r="I102" s="241">
        <v>3</v>
      </c>
      <c r="J102" s="241">
        <v>1</v>
      </c>
      <c r="K102" s="241"/>
      <c r="L102" s="241"/>
      <c r="M102" s="241"/>
      <c r="N102" s="241">
        <v>1</v>
      </c>
      <c r="O102" s="241"/>
      <c r="P102" s="241"/>
      <c r="Q102" s="241"/>
      <c r="R102" s="236">
        <v>3</v>
      </c>
      <c r="S102" s="236"/>
      <c r="T102" s="236"/>
      <c r="U102" s="236"/>
      <c r="V102" s="236"/>
      <c r="W102" s="236"/>
      <c r="X102" s="236"/>
      <c r="Y102" s="236"/>
      <c r="Z102" s="236"/>
      <c r="AA102" s="241">
        <v>4</v>
      </c>
      <c r="AB102" s="236">
        <v>5</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7</v>
      </c>
      <c r="E103" s="241">
        <v>3</v>
      </c>
      <c r="F103" s="172">
        <v>15</v>
      </c>
      <c r="G103" s="237"/>
      <c r="H103" s="241"/>
      <c r="I103" s="241"/>
      <c r="J103" s="241"/>
      <c r="K103" s="241"/>
      <c r="L103" s="241"/>
      <c r="M103" s="241"/>
      <c r="N103" s="241"/>
      <c r="O103" s="241"/>
      <c r="P103" s="241"/>
      <c r="Q103" s="241"/>
      <c r="R103" s="236"/>
      <c r="S103" s="236"/>
      <c r="T103" s="236"/>
      <c r="U103" s="236"/>
      <c r="V103" s="236"/>
      <c r="W103" s="236"/>
      <c r="X103" s="236"/>
      <c r="Y103" s="236"/>
      <c r="Z103" s="236"/>
      <c r="AA103" s="241">
        <v>7</v>
      </c>
      <c r="AB103" s="236">
        <v>15</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3</v>
      </c>
      <c r="E105" s="241">
        <v>1</v>
      </c>
      <c r="F105" s="172">
        <v>5</v>
      </c>
      <c r="G105" s="237"/>
      <c r="H105" s="241">
        <v>1</v>
      </c>
      <c r="I105" s="241">
        <v>1</v>
      </c>
      <c r="J105" s="241"/>
      <c r="K105" s="241"/>
      <c r="L105" s="241"/>
      <c r="M105" s="241"/>
      <c r="N105" s="241"/>
      <c r="O105" s="241"/>
      <c r="P105" s="241"/>
      <c r="Q105" s="241"/>
      <c r="R105" s="236">
        <v>1</v>
      </c>
      <c r="S105" s="236"/>
      <c r="T105" s="236"/>
      <c r="U105" s="236"/>
      <c r="V105" s="236"/>
      <c r="W105" s="236"/>
      <c r="X105" s="236"/>
      <c r="Y105" s="236"/>
      <c r="Z105" s="236"/>
      <c r="AA105" s="241">
        <v>2</v>
      </c>
      <c r="AB105" s="236">
        <v>4</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16</v>
      </c>
      <c r="E106" s="241">
        <v>2</v>
      </c>
      <c r="F106" s="172">
        <v>17</v>
      </c>
      <c r="G106" s="237"/>
      <c r="H106" s="241">
        <v>5</v>
      </c>
      <c r="I106" s="241">
        <v>5</v>
      </c>
      <c r="J106" s="241"/>
      <c r="K106" s="241">
        <v>1</v>
      </c>
      <c r="L106" s="241"/>
      <c r="M106" s="241"/>
      <c r="N106" s="241"/>
      <c r="O106" s="241"/>
      <c r="P106" s="241"/>
      <c r="Q106" s="241"/>
      <c r="R106" s="236">
        <v>4</v>
      </c>
      <c r="S106" s="236"/>
      <c r="T106" s="236"/>
      <c r="U106" s="236"/>
      <c r="V106" s="236"/>
      <c r="W106" s="236"/>
      <c r="X106" s="236"/>
      <c r="Y106" s="236"/>
      <c r="Z106" s="236"/>
      <c r="AA106" s="241">
        <v>11</v>
      </c>
      <c r="AB106" s="236">
        <v>13</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35</v>
      </c>
      <c r="E107" s="241">
        <v>18</v>
      </c>
      <c r="F107" s="172">
        <v>74</v>
      </c>
      <c r="G107" s="237"/>
      <c r="H107" s="241">
        <v>2</v>
      </c>
      <c r="I107" s="241"/>
      <c r="J107" s="241"/>
      <c r="K107" s="241"/>
      <c r="L107" s="241"/>
      <c r="M107" s="241"/>
      <c r="N107" s="241">
        <v>2</v>
      </c>
      <c r="O107" s="241"/>
      <c r="P107" s="241"/>
      <c r="Q107" s="241"/>
      <c r="R107" s="236"/>
      <c r="S107" s="236"/>
      <c r="T107" s="236"/>
      <c r="U107" s="236">
        <v>1</v>
      </c>
      <c r="V107" s="236"/>
      <c r="W107" s="236"/>
      <c r="X107" s="236"/>
      <c r="Y107" s="236"/>
      <c r="Z107" s="236"/>
      <c r="AA107" s="241">
        <v>33</v>
      </c>
      <c r="AB107" s="236">
        <v>70</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1</v>
      </c>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v>1</v>
      </c>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c r="E116" s="241"/>
      <c r="F116" s="172">
        <v>1</v>
      </c>
      <c r="G116" s="237"/>
      <c r="H116" s="241"/>
      <c r="I116" s="241"/>
      <c r="J116" s="241"/>
      <c r="K116" s="241"/>
      <c r="L116" s="241"/>
      <c r="M116" s="241"/>
      <c r="N116" s="241"/>
      <c r="O116" s="241"/>
      <c r="P116" s="241"/>
      <c r="Q116" s="241"/>
      <c r="R116" s="236"/>
      <c r="S116" s="236"/>
      <c r="T116" s="236"/>
      <c r="U116" s="236">
        <v>1</v>
      </c>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1</v>
      </c>
      <c r="E117" s="241">
        <v>1</v>
      </c>
      <c r="F117" s="172"/>
      <c r="G117" s="237"/>
      <c r="H117" s="241">
        <v>1</v>
      </c>
      <c r="I117" s="241">
        <v>1</v>
      </c>
      <c r="J117" s="241"/>
      <c r="K117" s="241">
        <v>1</v>
      </c>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c r="A120" s="148">
        <v>113</v>
      </c>
      <c r="B120" s="148" t="s">
        <v>443</v>
      </c>
      <c r="C120" s="148" t="s">
        <v>442</v>
      </c>
      <c r="D120" s="240">
        <v>1</v>
      </c>
      <c r="E120" s="241">
        <v>1</v>
      </c>
      <c r="F120" s="172"/>
      <c r="G120" s="237"/>
      <c r="H120" s="241">
        <v>1</v>
      </c>
      <c r="I120" s="241">
        <v>1</v>
      </c>
      <c r="J120" s="241"/>
      <c r="K120" s="241">
        <v>1</v>
      </c>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8</v>
      </c>
      <c r="E192" s="241">
        <v>3</v>
      </c>
      <c r="F192" s="172">
        <v>8</v>
      </c>
      <c r="G192" s="237"/>
      <c r="H192" s="241">
        <v>5</v>
      </c>
      <c r="I192" s="241">
        <v>5</v>
      </c>
      <c r="J192" s="241"/>
      <c r="K192" s="241">
        <v>3</v>
      </c>
      <c r="L192" s="241"/>
      <c r="M192" s="241"/>
      <c r="N192" s="241"/>
      <c r="O192" s="241"/>
      <c r="P192" s="241"/>
      <c r="Q192" s="241"/>
      <c r="R192" s="236">
        <v>5</v>
      </c>
      <c r="S192" s="236"/>
      <c r="T192" s="236"/>
      <c r="U192" s="236"/>
      <c r="V192" s="236"/>
      <c r="W192" s="236"/>
      <c r="X192" s="236"/>
      <c r="Y192" s="236"/>
      <c r="Z192" s="236"/>
      <c r="AA192" s="241">
        <v>3</v>
      </c>
      <c r="AB192" s="236">
        <v>3</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c r="A199" s="148">
        <v>192</v>
      </c>
      <c r="B199" s="148" t="s">
        <v>571</v>
      </c>
      <c r="C199" s="148" t="s">
        <v>570</v>
      </c>
      <c r="D199" s="240">
        <v>1</v>
      </c>
      <c r="E199" s="241"/>
      <c r="F199" s="172">
        <v>1</v>
      </c>
      <c r="G199" s="237"/>
      <c r="H199" s="241"/>
      <c r="I199" s="241"/>
      <c r="J199" s="241"/>
      <c r="K199" s="241"/>
      <c r="L199" s="241"/>
      <c r="M199" s="241"/>
      <c r="N199" s="241"/>
      <c r="O199" s="241"/>
      <c r="P199" s="241"/>
      <c r="Q199" s="241"/>
      <c r="R199" s="236"/>
      <c r="S199" s="236"/>
      <c r="T199" s="236"/>
      <c r="U199" s="236"/>
      <c r="V199" s="236"/>
      <c r="W199" s="236"/>
      <c r="X199" s="236"/>
      <c r="Y199" s="236"/>
      <c r="Z199" s="236"/>
      <c r="AA199" s="241">
        <v>1</v>
      </c>
      <c r="AB199" s="236">
        <v>1</v>
      </c>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6</v>
      </c>
      <c r="E206" s="241">
        <v>2</v>
      </c>
      <c r="F206" s="172">
        <v>6</v>
      </c>
      <c r="G206" s="237"/>
      <c r="H206" s="241">
        <v>4</v>
      </c>
      <c r="I206" s="241">
        <v>4</v>
      </c>
      <c r="J206" s="241"/>
      <c r="K206" s="241">
        <v>2</v>
      </c>
      <c r="L206" s="241"/>
      <c r="M206" s="241"/>
      <c r="N206" s="241"/>
      <c r="O206" s="241"/>
      <c r="P206" s="241"/>
      <c r="Q206" s="241"/>
      <c r="R206" s="236">
        <v>4</v>
      </c>
      <c r="S206" s="236"/>
      <c r="T206" s="236"/>
      <c r="U206" s="236"/>
      <c r="V206" s="236"/>
      <c r="W206" s="236"/>
      <c r="X206" s="236"/>
      <c r="Y206" s="236"/>
      <c r="Z206" s="236"/>
      <c r="AA206" s="241">
        <v>2</v>
      </c>
      <c r="AB206" s="236">
        <v>2</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v>1</v>
      </c>
      <c r="E207" s="241">
        <v>1</v>
      </c>
      <c r="F207" s="172">
        <v>1</v>
      </c>
      <c r="G207" s="237"/>
      <c r="H207" s="241">
        <v>1</v>
      </c>
      <c r="I207" s="241">
        <v>1</v>
      </c>
      <c r="J207" s="241"/>
      <c r="K207" s="241">
        <v>1</v>
      </c>
      <c r="L207" s="241"/>
      <c r="M207" s="241"/>
      <c r="N207" s="241"/>
      <c r="O207" s="241"/>
      <c r="P207" s="241"/>
      <c r="Q207" s="241"/>
      <c r="R207" s="236">
        <v>1</v>
      </c>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608</v>
      </c>
      <c r="C218" s="149" t="s">
        <v>607</v>
      </c>
      <c r="D218" s="240">
        <v>2</v>
      </c>
      <c r="E218" s="241">
        <v>1</v>
      </c>
      <c r="F218" s="172">
        <v>2</v>
      </c>
      <c r="G218" s="237"/>
      <c r="H218" s="241"/>
      <c r="I218" s="241"/>
      <c r="J218" s="241"/>
      <c r="K218" s="241"/>
      <c r="L218" s="241"/>
      <c r="M218" s="241"/>
      <c r="N218" s="241"/>
      <c r="O218" s="241"/>
      <c r="P218" s="241"/>
      <c r="Q218" s="241"/>
      <c r="R218" s="236"/>
      <c r="S218" s="236"/>
      <c r="T218" s="236"/>
      <c r="U218" s="236"/>
      <c r="V218" s="236"/>
      <c r="W218" s="236"/>
      <c r="X218" s="236"/>
      <c r="Y218" s="236"/>
      <c r="Z218" s="236"/>
      <c r="AA218" s="241">
        <v>2</v>
      </c>
      <c r="AB218" s="236">
        <v>2</v>
      </c>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c r="A220" s="148">
        <v>213</v>
      </c>
      <c r="B220" s="148">
        <v>272</v>
      </c>
      <c r="C220" s="148" t="s">
        <v>611</v>
      </c>
      <c r="D220" s="240">
        <v>2</v>
      </c>
      <c r="E220" s="241">
        <v>1</v>
      </c>
      <c r="F220" s="172">
        <v>2</v>
      </c>
      <c r="G220" s="237"/>
      <c r="H220" s="241"/>
      <c r="I220" s="241"/>
      <c r="J220" s="241"/>
      <c r="K220" s="241"/>
      <c r="L220" s="241"/>
      <c r="M220" s="241"/>
      <c r="N220" s="241"/>
      <c r="O220" s="241"/>
      <c r="P220" s="241"/>
      <c r="Q220" s="241"/>
      <c r="R220" s="236"/>
      <c r="S220" s="236"/>
      <c r="T220" s="236"/>
      <c r="U220" s="236"/>
      <c r="V220" s="236"/>
      <c r="W220" s="236"/>
      <c r="X220" s="236"/>
      <c r="Y220" s="236"/>
      <c r="Z220" s="236"/>
      <c r="AA220" s="241">
        <v>2</v>
      </c>
      <c r="AB220" s="236">
        <v>2</v>
      </c>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24</v>
      </c>
      <c r="E224" s="241">
        <v>9</v>
      </c>
      <c r="F224" s="172">
        <v>28</v>
      </c>
      <c r="G224" s="237"/>
      <c r="H224" s="241">
        <v>12</v>
      </c>
      <c r="I224" s="241">
        <v>5</v>
      </c>
      <c r="J224" s="241"/>
      <c r="K224" s="241"/>
      <c r="L224" s="241"/>
      <c r="M224" s="241"/>
      <c r="N224" s="241">
        <v>7</v>
      </c>
      <c r="O224" s="241"/>
      <c r="P224" s="241"/>
      <c r="Q224" s="241"/>
      <c r="R224" s="236">
        <v>5</v>
      </c>
      <c r="S224" s="236"/>
      <c r="T224" s="236"/>
      <c r="U224" s="236">
        <v>7</v>
      </c>
      <c r="V224" s="236"/>
      <c r="W224" s="236"/>
      <c r="X224" s="236"/>
      <c r="Y224" s="236"/>
      <c r="Z224" s="236"/>
      <c r="AA224" s="241">
        <v>12</v>
      </c>
      <c r="AB224" s="236">
        <v>16</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21</v>
      </c>
      <c r="E236" s="241">
        <v>8</v>
      </c>
      <c r="F236" s="172">
        <v>21</v>
      </c>
      <c r="G236" s="237"/>
      <c r="H236" s="241">
        <v>11</v>
      </c>
      <c r="I236" s="241">
        <v>4</v>
      </c>
      <c r="J236" s="241"/>
      <c r="K236" s="241"/>
      <c r="L236" s="241"/>
      <c r="M236" s="241"/>
      <c r="N236" s="241">
        <v>7</v>
      </c>
      <c r="O236" s="241"/>
      <c r="P236" s="241"/>
      <c r="Q236" s="241"/>
      <c r="R236" s="236">
        <v>4</v>
      </c>
      <c r="S236" s="236"/>
      <c r="T236" s="236"/>
      <c r="U236" s="236">
        <v>7</v>
      </c>
      <c r="V236" s="236"/>
      <c r="W236" s="236"/>
      <c r="X236" s="236"/>
      <c r="Y236" s="236"/>
      <c r="Z236" s="236"/>
      <c r="AA236" s="241">
        <v>10</v>
      </c>
      <c r="AB236" s="236">
        <v>10</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3</v>
      </c>
      <c r="E240" s="241">
        <v>1</v>
      </c>
      <c r="F240" s="172">
        <v>7</v>
      </c>
      <c r="G240" s="237"/>
      <c r="H240" s="241">
        <v>1</v>
      </c>
      <c r="I240" s="241">
        <v>1</v>
      </c>
      <c r="J240" s="241"/>
      <c r="K240" s="241"/>
      <c r="L240" s="241"/>
      <c r="M240" s="241"/>
      <c r="N240" s="241"/>
      <c r="O240" s="241"/>
      <c r="P240" s="241"/>
      <c r="Q240" s="241"/>
      <c r="R240" s="236">
        <v>1</v>
      </c>
      <c r="S240" s="236"/>
      <c r="T240" s="236"/>
      <c r="U240" s="236"/>
      <c r="V240" s="236"/>
      <c r="W240" s="236"/>
      <c r="X240" s="236"/>
      <c r="Y240" s="236"/>
      <c r="Z240" s="236"/>
      <c r="AA240" s="241">
        <v>2</v>
      </c>
      <c r="AB240" s="236">
        <v>6</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v>
      </c>
      <c r="E244" s="241">
        <v>1</v>
      </c>
      <c r="F244" s="172">
        <v>1</v>
      </c>
      <c r="G244" s="237"/>
      <c r="H244" s="241">
        <v>1</v>
      </c>
      <c r="I244" s="241">
        <v>1</v>
      </c>
      <c r="J244" s="241"/>
      <c r="K244" s="241"/>
      <c r="L244" s="241"/>
      <c r="M244" s="241"/>
      <c r="N244" s="241"/>
      <c r="O244" s="241"/>
      <c r="P244" s="241"/>
      <c r="Q244" s="241"/>
      <c r="R244" s="236">
        <v>1</v>
      </c>
      <c r="S244" s="236"/>
      <c r="T244" s="236"/>
      <c r="U244" s="236"/>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v>
      </c>
      <c r="E248" s="241">
        <v>1</v>
      </c>
      <c r="F248" s="172">
        <v>1</v>
      </c>
      <c r="G248" s="237"/>
      <c r="H248" s="241">
        <v>1</v>
      </c>
      <c r="I248" s="241">
        <v>1</v>
      </c>
      <c r="J248" s="241"/>
      <c r="K248" s="241"/>
      <c r="L248" s="241"/>
      <c r="M248" s="241"/>
      <c r="N248" s="241"/>
      <c r="O248" s="241"/>
      <c r="P248" s="241"/>
      <c r="Q248" s="241"/>
      <c r="R248" s="236">
        <v>1</v>
      </c>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20</v>
      </c>
      <c r="E258" s="241">
        <v>10</v>
      </c>
      <c r="F258" s="172">
        <v>25</v>
      </c>
      <c r="G258" s="237"/>
      <c r="H258" s="241">
        <v>12</v>
      </c>
      <c r="I258" s="241">
        <v>12</v>
      </c>
      <c r="J258" s="241"/>
      <c r="K258" s="241">
        <v>4</v>
      </c>
      <c r="L258" s="241"/>
      <c r="M258" s="241"/>
      <c r="N258" s="241"/>
      <c r="O258" s="241"/>
      <c r="P258" s="241"/>
      <c r="Q258" s="241"/>
      <c r="R258" s="236">
        <v>13</v>
      </c>
      <c r="S258" s="236"/>
      <c r="T258" s="236">
        <v>1</v>
      </c>
      <c r="U258" s="236"/>
      <c r="V258" s="236"/>
      <c r="W258" s="236"/>
      <c r="X258" s="236"/>
      <c r="Y258" s="236"/>
      <c r="Z258" s="236"/>
      <c r="AA258" s="241">
        <v>8</v>
      </c>
      <c r="AB258" s="236">
        <v>12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20</v>
      </c>
      <c r="E259" s="241">
        <v>10</v>
      </c>
      <c r="F259" s="172">
        <v>24</v>
      </c>
      <c r="G259" s="237"/>
      <c r="H259" s="241">
        <v>12</v>
      </c>
      <c r="I259" s="241">
        <v>12</v>
      </c>
      <c r="J259" s="241"/>
      <c r="K259" s="241">
        <v>4</v>
      </c>
      <c r="L259" s="241"/>
      <c r="M259" s="241"/>
      <c r="N259" s="241"/>
      <c r="O259" s="241"/>
      <c r="P259" s="241"/>
      <c r="Q259" s="241"/>
      <c r="R259" s="236">
        <v>12</v>
      </c>
      <c r="S259" s="236"/>
      <c r="T259" s="236">
        <v>1</v>
      </c>
      <c r="U259" s="236"/>
      <c r="V259" s="236"/>
      <c r="W259" s="236"/>
      <c r="X259" s="236"/>
      <c r="Y259" s="236"/>
      <c r="Z259" s="236"/>
      <c r="AA259" s="241">
        <v>8</v>
      </c>
      <c r="AB259" s="236">
        <v>12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c r="A260" s="148">
        <v>253</v>
      </c>
      <c r="B260" s="148" t="s">
        <v>679</v>
      </c>
      <c r="C260" s="148" t="s">
        <v>678</v>
      </c>
      <c r="D260" s="240"/>
      <c r="E260" s="241"/>
      <c r="F260" s="172">
        <v>1</v>
      </c>
      <c r="G260" s="237"/>
      <c r="H260" s="241"/>
      <c r="I260" s="241"/>
      <c r="J260" s="241"/>
      <c r="K260" s="241"/>
      <c r="L260" s="241"/>
      <c r="M260" s="241"/>
      <c r="N260" s="241"/>
      <c r="O260" s="241"/>
      <c r="P260" s="241"/>
      <c r="Q260" s="241"/>
      <c r="R260" s="236">
        <v>1</v>
      </c>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4</v>
      </c>
      <c r="E262" s="241">
        <v>1</v>
      </c>
      <c r="F262" s="172">
        <v>8</v>
      </c>
      <c r="G262" s="237"/>
      <c r="H262" s="241">
        <v>1</v>
      </c>
      <c r="I262" s="241">
        <v>1</v>
      </c>
      <c r="J262" s="241"/>
      <c r="K262" s="241"/>
      <c r="L262" s="241"/>
      <c r="M262" s="241"/>
      <c r="N262" s="241"/>
      <c r="O262" s="241"/>
      <c r="P262" s="241"/>
      <c r="Q262" s="241"/>
      <c r="R262" s="236">
        <v>1</v>
      </c>
      <c r="S262" s="236"/>
      <c r="T262" s="236"/>
      <c r="U262" s="236"/>
      <c r="V262" s="236"/>
      <c r="W262" s="236"/>
      <c r="X262" s="236"/>
      <c r="Y262" s="236"/>
      <c r="Z262" s="236"/>
      <c r="AA262" s="241">
        <v>3</v>
      </c>
      <c r="AB262" s="236">
        <v>7</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13</v>
      </c>
      <c r="E264" s="241">
        <v>7</v>
      </c>
      <c r="F264" s="172">
        <v>13</v>
      </c>
      <c r="G264" s="237"/>
      <c r="H264" s="241">
        <v>9</v>
      </c>
      <c r="I264" s="241">
        <v>9</v>
      </c>
      <c r="J264" s="241"/>
      <c r="K264" s="241">
        <v>4</v>
      </c>
      <c r="L264" s="241"/>
      <c r="M264" s="241"/>
      <c r="N264" s="241"/>
      <c r="O264" s="241"/>
      <c r="P264" s="241"/>
      <c r="Q264" s="241"/>
      <c r="R264" s="236">
        <v>9</v>
      </c>
      <c r="S264" s="236"/>
      <c r="T264" s="236">
        <v>1</v>
      </c>
      <c r="U264" s="236"/>
      <c r="V264" s="236"/>
      <c r="W264" s="236"/>
      <c r="X264" s="236"/>
      <c r="Y264" s="236"/>
      <c r="Z264" s="236"/>
      <c r="AA264" s="241">
        <v>4</v>
      </c>
      <c r="AB264" s="236">
        <v>4</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2</v>
      </c>
      <c r="E265" s="241">
        <v>2</v>
      </c>
      <c r="F265" s="172">
        <v>2</v>
      </c>
      <c r="G265" s="237"/>
      <c r="H265" s="241">
        <v>1</v>
      </c>
      <c r="I265" s="241">
        <v>1</v>
      </c>
      <c r="J265" s="241"/>
      <c r="K265" s="241"/>
      <c r="L265" s="241"/>
      <c r="M265" s="241"/>
      <c r="N265" s="241"/>
      <c r="O265" s="241"/>
      <c r="P265" s="241"/>
      <c r="Q265" s="241"/>
      <c r="R265" s="236">
        <v>1</v>
      </c>
      <c r="S265" s="236"/>
      <c r="T265" s="236"/>
      <c r="U265" s="236"/>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c r="A266" s="148">
        <v>259</v>
      </c>
      <c r="B266" s="148" t="s">
        <v>691</v>
      </c>
      <c r="C266" s="148" t="s">
        <v>690</v>
      </c>
      <c r="D266" s="240">
        <v>1</v>
      </c>
      <c r="E266" s="241"/>
      <c r="F266" s="172"/>
      <c r="G266" s="237"/>
      <c r="H266" s="241">
        <v>1</v>
      </c>
      <c r="I266" s="241">
        <v>1</v>
      </c>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c r="A276" s="148">
        <v>269</v>
      </c>
      <c r="B276" s="148">
        <v>321</v>
      </c>
      <c r="C276" s="148" t="s">
        <v>709</v>
      </c>
      <c r="D276" s="240"/>
      <c r="E276" s="241"/>
      <c r="F276" s="172">
        <v>1</v>
      </c>
      <c r="G276" s="237"/>
      <c r="H276" s="241"/>
      <c r="I276" s="241"/>
      <c r="J276" s="241"/>
      <c r="K276" s="241"/>
      <c r="L276" s="241"/>
      <c r="M276" s="241"/>
      <c r="N276" s="241"/>
      <c r="O276" s="241"/>
      <c r="P276" s="241"/>
      <c r="Q276" s="241"/>
      <c r="R276" s="236">
        <v>1</v>
      </c>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1</v>
      </c>
      <c r="E285" s="241">
        <v>1</v>
      </c>
      <c r="F285" s="172">
        <v>1</v>
      </c>
      <c r="G285" s="237"/>
      <c r="H285" s="241">
        <v>1</v>
      </c>
      <c r="I285" s="241">
        <v>1</v>
      </c>
      <c r="J285" s="241"/>
      <c r="K285" s="241">
        <v>1</v>
      </c>
      <c r="L285" s="241"/>
      <c r="M285" s="241"/>
      <c r="N285" s="241"/>
      <c r="O285" s="241"/>
      <c r="P285" s="241"/>
      <c r="Q285" s="241"/>
      <c r="R285" s="236">
        <v>1</v>
      </c>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c r="A292" s="148">
        <v>285</v>
      </c>
      <c r="B292" s="148">
        <v>333</v>
      </c>
      <c r="C292" s="148" t="s">
        <v>733</v>
      </c>
      <c r="D292" s="240">
        <v>1</v>
      </c>
      <c r="E292" s="241">
        <v>1</v>
      </c>
      <c r="F292" s="172">
        <v>1</v>
      </c>
      <c r="G292" s="237"/>
      <c r="H292" s="241">
        <v>1</v>
      </c>
      <c r="I292" s="241">
        <v>1</v>
      </c>
      <c r="J292" s="241"/>
      <c r="K292" s="241">
        <v>1</v>
      </c>
      <c r="L292" s="241"/>
      <c r="M292" s="241"/>
      <c r="N292" s="241"/>
      <c r="O292" s="241"/>
      <c r="P292" s="241"/>
      <c r="Q292" s="241"/>
      <c r="R292" s="236">
        <v>1</v>
      </c>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4</v>
      </c>
      <c r="E298" s="241">
        <v>3</v>
      </c>
      <c r="F298" s="172">
        <v>3</v>
      </c>
      <c r="G298" s="237"/>
      <c r="H298" s="241">
        <v>2</v>
      </c>
      <c r="I298" s="241">
        <v>2</v>
      </c>
      <c r="J298" s="241"/>
      <c r="K298" s="241">
        <v>1</v>
      </c>
      <c r="L298" s="241"/>
      <c r="M298" s="241"/>
      <c r="N298" s="241"/>
      <c r="O298" s="241"/>
      <c r="P298" s="241"/>
      <c r="Q298" s="241"/>
      <c r="R298" s="236">
        <v>1</v>
      </c>
      <c r="S298" s="236"/>
      <c r="T298" s="236"/>
      <c r="U298" s="236">
        <v>1</v>
      </c>
      <c r="V298" s="236"/>
      <c r="W298" s="236"/>
      <c r="X298" s="236"/>
      <c r="Y298" s="236"/>
      <c r="Z298" s="236"/>
      <c r="AA298" s="241">
        <v>2</v>
      </c>
      <c r="AB298" s="236">
        <v>1</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3</v>
      </c>
      <c r="E306" s="241">
        <v>3</v>
      </c>
      <c r="F306" s="172">
        <v>2</v>
      </c>
      <c r="G306" s="237"/>
      <c r="H306" s="241">
        <v>1</v>
      </c>
      <c r="I306" s="241">
        <v>1</v>
      </c>
      <c r="J306" s="241"/>
      <c r="K306" s="241">
        <v>1</v>
      </c>
      <c r="L306" s="241"/>
      <c r="M306" s="241"/>
      <c r="N306" s="241"/>
      <c r="O306" s="241"/>
      <c r="P306" s="241"/>
      <c r="Q306" s="241"/>
      <c r="R306" s="236">
        <v>1</v>
      </c>
      <c r="S306" s="236"/>
      <c r="T306" s="236"/>
      <c r="U306" s="236"/>
      <c r="V306" s="236"/>
      <c r="W306" s="236"/>
      <c r="X306" s="236"/>
      <c r="Y306" s="236"/>
      <c r="Z306" s="236"/>
      <c r="AA306" s="241">
        <v>2</v>
      </c>
      <c r="AB306" s="236">
        <v>1</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c r="A315" s="148">
        <v>308</v>
      </c>
      <c r="B315" s="148" t="s">
        <v>773</v>
      </c>
      <c r="C315" s="148" t="s">
        <v>772</v>
      </c>
      <c r="D315" s="240">
        <v>1</v>
      </c>
      <c r="E315" s="241"/>
      <c r="F315" s="172">
        <v>1</v>
      </c>
      <c r="G315" s="237"/>
      <c r="H315" s="241">
        <v>1</v>
      </c>
      <c r="I315" s="241">
        <v>1</v>
      </c>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v>1</v>
      </c>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15</v>
      </c>
      <c r="E338" s="241">
        <v>5</v>
      </c>
      <c r="F338" s="172">
        <v>21</v>
      </c>
      <c r="G338" s="237"/>
      <c r="H338" s="241">
        <v>2</v>
      </c>
      <c r="I338" s="241">
        <v>1</v>
      </c>
      <c r="J338" s="241"/>
      <c r="K338" s="241">
        <v>1</v>
      </c>
      <c r="L338" s="241"/>
      <c r="M338" s="241"/>
      <c r="N338" s="241">
        <v>1</v>
      </c>
      <c r="O338" s="241"/>
      <c r="P338" s="241"/>
      <c r="Q338" s="241"/>
      <c r="R338" s="236">
        <v>1</v>
      </c>
      <c r="S338" s="236"/>
      <c r="T338" s="236"/>
      <c r="U338" s="236">
        <v>3</v>
      </c>
      <c r="V338" s="236"/>
      <c r="W338" s="236"/>
      <c r="X338" s="236"/>
      <c r="Y338" s="236"/>
      <c r="Z338" s="236"/>
      <c r="AA338" s="241">
        <v>13</v>
      </c>
      <c r="AB338" s="236">
        <v>19</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hidden="1" customHeight="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c r="E342" s="241"/>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823</v>
      </c>
      <c r="C343" s="148" t="s">
        <v>822</v>
      </c>
      <c r="D343" s="240">
        <v>1</v>
      </c>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v>1</v>
      </c>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1</v>
      </c>
      <c r="E345" s="241">
        <v>1</v>
      </c>
      <c r="F345" s="172">
        <v>4</v>
      </c>
      <c r="G345" s="237"/>
      <c r="H345" s="241">
        <v>1</v>
      </c>
      <c r="I345" s="241">
        <v>1</v>
      </c>
      <c r="J345" s="241"/>
      <c r="K345" s="241">
        <v>1</v>
      </c>
      <c r="L345" s="241"/>
      <c r="M345" s="241"/>
      <c r="N345" s="241"/>
      <c r="O345" s="241"/>
      <c r="P345" s="241"/>
      <c r="Q345" s="241"/>
      <c r="R345" s="236">
        <v>1</v>
      </c>
      <c r="S345" s="236"/>
      <c r="T345" s="236"/>
      <c r="U345" s="236">
        <v>2</v>
      </c>
      <c r="V345" s="236"/>
      <c r="W345" s="236"/>
      <c r="X345" s="236"/>
      <c r="Y345" s="236"/>
      <c r="Z345" s="236"/>
      <c r="AA345" s="241"/>
      <c r="AB345" s="236">
        <v>3</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1</v>
      </c>
      <c r="E346" s="241"/>
      <c r="F346" s="172">
        <v>1</v>
      </c>
      <c r="G346" s="237"/>
      <c r="H346" s="241">
        <v>1</v>
      </c>
      <c r="I346" s="241"/>
      <c r="J346" s="241"/>
      <c r="K346" s="241"/>
      <c r="L346" s="241"/>
      <c r="M346" s="241"/>
      <c r="N346" s="241">
        <v>1</v>
      </c>
      <c r="O346" s="241"/>
      <c r="P346" s="241"/>
      <c r="Q346" s="241"/>
      <c r="R346" s="236"/>
      <c r="S346" s="236"/>
      <c r="T346" s="236"/>
      <c r="U346" s="236">
        <v>1</v>
      </c>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v>1</v>
      </c>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8</v>
      </c>
      <c r="E348" s="241">
        <v>3</v>
      </c>
      <c r="F348" s="172">
        <v>12</v>
      </c>
      <c r="G348" s="237"/>
      <c r="H348" s="241"/>
      <c r="I348" s="241"/>
      <c r="J348" s="241"/>
      <c r="K348" s="241"/>
      <c r="L348" s="241"/>
      <c r="M348" s="241"/>
      <c r="N348" s="241"/>
      <c r="O348" s="241"/>
      <c r="P348" s="241"/>
      <c r="Q348" s="241"/>
      <c r="R348" s="236"/>
      <c r="S348" s="236"/>
      <c r="T348" s="236"/>
      <c r="U348" s="236"/>
      <c r="V348" s="236"/>
      <c r="W348" s="236"/>
      <c r="X348" s="236"/>
      <c r="Y348" s="236"/>
      <c r="Z348" s="236"/>
      <c r="AA348" s="241">
        <v>8</v>
      </c>
      <c r="AB348" s="236">
        <v>12</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c r="A350" s="148">
        <v>343</v>
      </c>
      <c r="B350" s="148" t="s">
        <v>833</v>
      </c>
      <c r="C350" s="148" t="s">
        <v>832</v>
      </c>
      <c r="D350" s="240">
        <v>2</v>
      </c>
      <c r="E350" s="241"/>
      <c r="F350" s="172">
        <v>1</v>
      </c>
      <c r="G350" s="237"/>
      <c r="H350" s="241"/>
      <c r="I350" s="241"/>
      <c r="J350" s="241"/>
      <c r="K350" s="241"/>
      <c r="L350" s="241"/>
      <c r="M350" s="241"/>
      <c r="N350" s="241"/>
      <c r="O350" s="241"/>
      <c r="P350" s="241"/>
      <c r="Q350" s="241"/>
      <c r="R350" s="236"/>
      <c r="S350" s="236"/>
      <c r="T350" s="236"/>
      <c r="U350" s="236"/>
      <c r="V350" s="236"/>
      <c r="W350" s="236"/>
      <c r="X350" s="236"/>
      <c r="Y350" s="236"/>
      <c r="Z350" s="236"/>
      <c r="AA350" s="241">
        <v>2</v>
      </c>
      <c r="AB350" s="236">
        <v>1</v>
      </c>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v>
      </c>
      <c r="E353" s="241"/>
      <c r="F353" s="172">
        <v>1</v>
      </c>
      <c r="G353" s="237"/>
      <c r="H353" s="241"/>
      <c r="I353" s="241"/>
      <c r="J353" s="241"/>
      <c r="K353" s="241"/>
      <c r="L353" s="241"/>
      <c r="M353" s="241"/>
      <c r="N353" s="241"/>
      <c r="O353" s="241"/>
      <c r="P353" s="241"/>
      <c r="Q353" s="241"/>
      <c r="R353" s="236"/>
      <c r="S353" s="236"/>
      <c r="T353" s="236"/>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3</v>
      </c>
      <c r="E357" s="241"/>
      <c r="F357" s="172">
        <v>11</v>
      </c>
      <c r="G357" s="237"/>
      <c r="H357" s="241">
        <v>2</v>
      </c>
      <c r="I357" s="241">
        <v>1</v>
      </c>
      <c r="J357" s="241"/>
      <c r="K357" s="241"/>
      <c r="L357" s="241"/>
      <c r="M357" s="241"/>
      <c r="N357" s="241"/>
      <c r="O357" s="241">
        <v>1</v>
      </c>
      <c r="P357" s="241"/>
      <c r="Q357" s="241"/>
      <c r="R357" s="236">
        <v>2</v>
      </c>
      <c r="S357" s="236"/>
      <c r="T357" s="236"/>
      <c r="U357" s="236"/>
      <c r="V357" s="236"/>
      <c r="W357" s="236"/>
      <c r="X357" s="236"/>
      <c r="Y357" s="236"/>
      <c r="Z357" s="236">
        <v>1</v>
      </c>
      <c r="AA357" s="241">
        <v>1</v>
      </c>
      <c r="AB357" s="236">
        <v>8</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c r="A358" s="148">
        <v>351</v>
      </c>
      <c r="B358" s="148">
        <v>371</v>
      </c>
      <c r="C358" s="148" t="s">
        <v>845</v>
      </c>
      <c r="D358" s="240"/>
      <c r="E358" s="241"/>
      <c r="F358" s="172">
        <v>2</v>
      </c>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v>2</v>
      </c>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c r="A363" s="148">
        <v>356</v>
      </c>
      <c r="B363" s="148" t="s">
        <v>854</v>
      </c>
      <c r="C363" s="148" t="s">
        <v>853</v>
      </c>
      <c r="D363" s="240">
        <v>1</v>
      </c>
      <c r="E363" s="241"/>
      <c r="F363" s="172">
        <v>3</v>
      </c>
      <c r="G363" s="237"/>
      <c r="H363" s="241"/>
      <c r="I363" s="241"/>
      <c r="J363" s="241"/>
      <c r="K363" s="241"/>
      <c r="L363" s="241"/>
      <c r="M363" s="241"/>
      <c r="N363" s="241"/>
      <c r="O363" s="241"/>
      <c r="P363" s="241"/>
      <c r="Q363" s="241"/>
      <c r="R363" s="236"/>
      <c r="S363" s="236"/>
      <c r="T363" s="236"/>
      <c r="U363" s="236"/>
      <c r="V363" s="236"/>
      <c r="W363" s="236"/>
      <c r="X363" s="236"/>
      <c r="Y363" s="236"/>
      <c r="Z363" s="236"/>
      <c r="AA363" s="241">
        <v>1</v>
      </c>
      <c r="AB363" s="236">
        <v>3</v>
      </c>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t="s">
        <v>869</v>
      </c>
      <c r="C371" s="148" t="s">
        <v>868</v>
      </c>
      <c r="D371" s="240">
        <v>1</v>
      </c>
      <c r="E371" s="241"/>
      <c r="F371" s="172">
        <v>1</v>
      </c>
      <c r="G371" s="237"/>
      <c r="H371" s="241">
        <v>1</v>
      </c>
      <c r="I371" s="241"/>
      <c r="J371" s="241"/>
      <c r="K371" s="241"/>
      <c r="L371" s="241"/>
      <c r="M371" s="241"/>
      <c r="N371" s="241"/>
      <c r="O371" s="241">
        <v>1</v>
      </c>
      <c r="P371" s="241"/>
      <c r="Q371" s="241"/>
      <c r="R371" s="236"/>
      <c r="S371" s="236"/>
      <c r="T371" s="236"/>
      <c r="U371" s="236"/>
      <c r="V371" s="236"/>
      <c r="W371" s="236"/>
      <c r="X371" s="236"/>
      <c r="Y371" s="236"/>
      <c r="Z371" s="236">
        <v>1</v>
      </c>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c r="A384" s="148">
        <v>377</v>
      </c>
      <c r="B384" s="148" t="s">
        <v>888</v>
      </c>
      <c r="C384" s="148" t="s">
        <v>887</v>
      </c>
      <c r="D384" s="240">
        <v>1</v>
      </c>
      <c r="E384" s="241"/>
      <c r="F384" s="172">
        <v>2</v>
      </c>
      <c r="G384" s="237"/>
      <c r="H384" s="241">
        <v>1</v>
      </c>
      <c r="I384" s="241">
        <v>1</v>
      </c>
      <c r="J384" s="241"/>
      <c r="K384" s="241"/>
      <c r="L384" s="241"/>
      <c r="M384" s="241"/>
      <c r="N384" s="241"/>
      <c r="O384" s="241"/>
      <c r="P384" s="241"/>
      <c r="Q384" s="241"/>
      <c r="R384" s="236">
        <v>2</v>
      </c>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c r="A387" s="148">
        <v>380</v>
      </c>
      <c r="B387" s="148">
        <v>396</v>
      </c>
      <c r="C387" s="148" t="s">
        <v>892</v>
      </c>
      <c r="D387" s="240"/>
      <c r="E387" s="241"/>
      <c r="F387" s="172">
        <v>3</v>
      </c>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v>3</v>
      </c>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c r="A430" s="148">
        <v>423</v>
      </c>
      <c r="B430" s="149" t="s">
        <v>969</v>
      </c>
      <c r="C430" s="149" t="s">
        <v>968</v>
      </c>
      <c r="D430" s="240"/>
      <c r="E430" s="241"/>
      <c r="F430" s="172">
        <v>1</v>
      </c>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v>1</v>
      </c>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c r="A432" s="148">
        <v>425</v>
      </c>
      <c r="B432" s="148" t="s">
        <v>972</v>
      </c>
      <c r="C432" s="148" t="s">
        <v>971</v>
      </c>
      <c r="D432" s="240"/>
      <c r="E432" s="241"/>
      <c r="F432" s="172">
        <v>1</v>
      </c>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v>1</v>
      </c>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235</v>
      </c>
      <c r="E444" s="200">
        <f t="shared" si="0"/>
        <v>123</v>
      </c>
      <c r="F444" s="200">
        <f t="shared" si="0"/>
        <v>327</v>
      </c>
      <c r="G444" s="200">
        <f t="shared" si="0"/>
        <v>0</v>
      </c>
      <c r="H444" s="200">
        <f t="shared" si="0"/>
        <v>90</v>
      </c>
      <c r="I444" s="200">
        <f t="shared" si="0"/>
        <v>73</v>
      </c>
      <c r="J444" s="200">
        <f t="shared" si="0"/>
        <v>8</v>
      </c>
      <c r="K444" s="200">
        <f t="shared" si="0"/>
        <v>17</v>
      </c>
      <c r="L444" s="200">
        <f t="shared" si="0"/>
        <v>0</v>
      </c>
      <c r="M444" s="200">
        <f t="shared" si="0"/>
        <v>1</v>
      </c>
      <c r="N444" s="200">
        <f t="shared" si="0"/>
        <v>15</v>
      </c>
      <c r="O444" s="200">
        <f t="shared" si="0"/>
        <v>1</v>
      </c>
      <c r="P444" s="200">
        <f t="shared" si="0"/>
        <v>0</v>
      </c>
      <c r="Q444" s="200">
        <f t="shared" si="0"/>
        <v>0</v>
      </c>
      <c r="R444" s="200">
        <f t="shared" si="0"/>
        <v>72</v>
      </c>
      <c r="S444" s="200">
        <f t="shared" si="0"/>
        <v>0</v>
      </c>
      <c r="T444" s="200">
        <f t="shared" si="0"/>
        <v>2</v>
      </c>
      <c r="U444" s="200">
        <f t="shared" si="0"/>
        <v>18</v>
      </c>
      <c r="V444" s="200">
        <f t="shared" si="0"/>
        <v>0</v>
      </c>
      <c r="W444" s="200">
        <f t="shared" si="0"/>
        <v>0</v>
      </c>
      <c r="X444" s="200">
        <f t="shared" si="0"/>
        <v>0</v>
      </c>
      <c r="Y444" s="200">
        <f t="shared" si="0"/>
        <v>1</v>
      </c>
      <c r="Z444" s="200">
        <f t="shared" si="0"/>
        <v>1</v>
      </c>
      <c r="AA444" s="200">
        <f t="shared" si="0"/>
        <v>145</v>
      </c>
      <c r="AB444" s="200">
        <f t="shared" si="0"/>
        <v>233</v>
      </c>
      <c r="AC444" s="200">
        <f t="shared" si="0"/>
        <v>0</v>
      </c>
      <c r="AU444" s="15"/>
      <c r="AV444" s="15"/>
      <c r="AW444" s="15"/>
      <c r="AX444" s="15"/>
    </row>
    <row r="445" spans="1:50" ht="12.75" customHeight="1">
      <c r="A445" s="148">
        <v>438</v>
      </c>
      <c r="B445" s="58"/>
      <c r="C445" s="179" t="s">
        <v>223</v>
      </c>
      <c r="D445" s="201">
        <v>1</v>
      </c>
      <c r="E445" s="200"/>
      <c r="F445" s="201">
        <v>1</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1</v>
      </c>
      <c r="AB445" s="201">
        <v>1</v>
      </c>
      <c r="AC445" s="201"/>
      <c r="AU445" s="15"/>
      <c r="AV445" s="15"/>
      <c r="AW445" s="15"/>
      <c r="AX445" s="15"/>
    </row>
    <row r="446" spans="1:50" ht="12.75" customHeight="1">
      <c r="A446" s="148">
        <v>439</v>
      </c>
      <c r="B446" s="58"/>
      <c r="C446" s="179" t="s">
        <v>211</v>
      </c>
      <c r="D446" s="201">
        <v>234</v>
      </c>
      <c r="E446" s="200">
        <v>123</v>
      </c>
      <c r="F446" s="201">
        <v>326</v>
      </c>
      <c r="G446" s="200"/>
      <c r="H446" s="200">
        <v>90</v>
      </c>
      <c r="I446" s="200">
        <v>73</v>
      </c>
      <c r="J446" s="202">
        <v>8</v>
      </c>
      <c r="K446" s="202">
        <v>17</v>
      </c>
      <c r="L446" s="202"/>
      <c r="M446" s="202">
        <v>1</v>
      </c>
      <c r="N446" s="202">
        <v>15</v>
      </c>
      <c r="O446" s="202">
        <v>1</v>
      </c>
      <c r="P446" s="202"/>
      <c r="Q446" s="202"/>
      <c r="R446" s="202">
        <v>72</v>
      </c>
      <c r="S446" s="202"/>
      <c r="T446" s="202">
        <v>2</v>
      </c>
      <c r="U446" s="202">
        <v>18</v>
      </c>
      <c r="V446" s="202"/>
      <c r="W446" s="202"/>
      <c r="X446" s="202"/>
      <c r="Y446" s="202">
        <v>1</v>
      </c>
      <c r="Z446" s="202">
        <v>1</v>
      </c>
      <c r="AA446" s="203">
        <v>144</v>
      </c>
      <c r="AB446" s="202">
        <v>232</v>
      </c>
      <c r="AC446" s="202"/>
      <c r="AU446" s="15"/>
      <c r="AV446" s="15"/>
      <c r="AW446" s="15"/>
      <c r="AX446" s="15"/>
    </row>
    <row r="447" spans="1:50" ht="21.6"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8.1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8</v>
      </c>
      <c r="E453" s="202">
        <v>4</v>
      </c>
      <c r="F453" s="202">
        <v>12</v>
      </c>
      <c r="G453" s="202"/>
      <c r="H453" s="202">
        <v>2</v>
      </c>
      <c r="I453" s="202">
        <v>1</v>
      </c>
      <c r="J453" s="202"/>
      <c r="K453" s="202"/>
      <c r="L453" s="202"/>
      <c r="M453" s="202"/>
      <c r="N453" s="202">
        <v>1</v>
      </c>
      <c r="O453" s="202"/>
      <c r="P453" s="202"/>
      <c r="Q453" s="202"/>
      <c r="R453" s="169">
        <v>1</v>
      </c>
      <c r="S453" s="169"/>
      <c r="T453" s="169"/>
      <c r="U453" s="169">
        <v>1</v>
      </c>
      <c r="V453" s="169"/>
      <c r="W453" s="169"/>
      <c r="X453" s="202"/>
      <c r="Y453" s="202"/>
      <c r="Z453" s="202"/>
      <c r="AA453" s="202">
        <v>6</v>
      </c>
      <c r="AB453" s="202">
        <v>10</v>
      </c>
      <c r="AC453" s="202"/>
    </row>
    <row r="454" spans="1:50" ht="13.15" customHeight="1">
      <c r="A454" s="148">
        <v>447</v>
      </c>
      <c r="B454" s="60"/>
      <c r="C454" s="61" t="s">
        <v>160</v>
      </c>
      <c r="D454" s="202">
        <v>68</v>
      </c>
      <c r="E454" s="202">
        <v>31</v>
      </c>
      <c r="F454" s="202">
        <v>107</v>
      </c>
      <c r="G454" s="202"/>
      <c r="H454" s="202">
        <v>17</v>
      </c>
      <c r="I454" s="202">
        <v>13</v>
      </c>
      <c r="J454" s="202">
        <v>4</v>
      </c>
      <c r="K454" s="202">
        <v>1</v>
      </c>
      <c r="L454" s="202"/>
      <c r="M454" s="202"/>
      <c r="N454" s="202">
        <v>3</v>
      </c>
      <c r="O454" s="202">
        <v>1</v>
      </c>
      <c r="P454" s="202"/>
      <c r="Q454" s="202"/>
      <c r="R454" s="169">
        <v>13</v>
      </c>
      <c r="S454" s="169"/>
      <c r="T454" s="169"/>
      <c r="U454" s="169">
        <v>4</v>
      </c>
      <c r="V454" s="169"/>
      <c r="W454" s="169"/>
      <c r="X454" s="202"/>
      <c r="Y454" s="202"/>
      <c r="Z454" s="202">
        <v>1</v>
      </c>
      <c r="AA454" s="202">
        <v>51</v>
      </c>
      <c r="AB454" s="202">
        <v>89</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30</v>
      </c>
      <c r="E457" s="202">
        <v>15</v>
      </c>
      <c r="F457" s="202">
        <v>32</v>
      </c>
      <c r="G457" s="202"/>
      <c r="H457" s="202">
        <v>18</v>
      </c>
      <c r="I457" s="202">
        <v>9</v>
      </c>
      <c r="J457" s="202"/>
      <c r="K457" s="202">
        <v>1</v>
      </c>
      <c r="L457" s="202"/>
      <c r="M457" s="202"/>
      <c r="N457" s="202">
        <v>9</v>
      </c>
      <c r="O457" s="202"/>
      <c r="P457" s="202"/>
      <c r="Q457" s="202"/>
      <c r="R457" s="202">
        <v>8</v>
      </c>
      <c r="S457" s="202"/>
      <c r="T457" s="202">
        <v>1</v>
      </c>
      <c r="U457" s="202">
        <v>9</v>
      </c>
      <c r="V457" s="202"/>
      <c r="W457" s="202"/>
      <c r="X457" s="202"/>
      <c r="Y457" s="202"/>
      <c r="Z457" s="202"/>
      <c r="AA457" s="202">
        <v>12</v>
      </c>
      <c r="AB457" s="202">
        <v>14</v>
      </c>
      <c r="AC457" s="202"/>
    </row>
    <row r="458" spans="1:50" ht="15.6" customHeight="1">
      <c r="A458" s="148">
        <v>451</v>
      </c>
      <c r="B458" s="63"/>
      <c r="C458" s="138" t="s">
        <v>249</v>
      </c>
      <c r="D458" s="202">
        <v>85</v>
      </c>
      <c r="E458" s="202">
        <v>62</v>
      </c>
      <c r="F458" s="202">
        <v>93</v>
      </c>
      <c r="G458" s="202"/>
      <c r="H458" s="202">
        <v>47</v>
      </c>
      <c r="I458" s="202">
        <v>40</v>
      </c>
      <c r="J458" s="202">
        <v>8</v>
      </c>
      <c r="K458" s="202">
        <v>10</v>
      </c>
      <c r="L458" s="202"/>
      <c r="M458" s="202">
        <v>1</v>
      </c>
      <c r="N458" s="202">
        <v>5</v>
      </c>
      <c r="O458" s="202">
        <v>1</v>
      </c>
      <c r="P458" s="202"/>
      <c r="Q458" s="202"/>
      <c r="R458" s="202">
        <v>40</v>
      </c>
      <c r="S458" s="202"/>
      <c r="T458" s="202"/>
      <c r="U458" s="202">
        <v>6</v>
      </c>
      <c r="V458" s="202"/>
      <c r="W458" s="202"/>
      <c r="X458" s="202"/>
      <c r="Y458" s="202">
        <v>1</v>
      </c>
      <c r="Z458" s="202">
        <v>1</v>
      </c>
      <c r="AA458" s="202">
        <v>38</v>
      </c>
      <c r="AB458" s="202">
        <v>45</v>
      </c>
      <c r="AC458" s="202"/>
      <c r="AU458" s="15"/>
      <c r="AV458" s="15"/>
      <c r="AW458" s="15"/>
      <c r="AX458" s="15"/>
    </row>
    <row r="459" spans="1:50" ht="15.6" customHeight="1">
      <c r="A459" s="148">
        <v>452</v>
      </c>
      <c r="B459" s="63"/>
      <c r="C459" s="138" t="s">
        <v>250</v>
      </c>
      <c r="D459" s="202">
        <v>95</v>
      </c>
      <c r="E459" s="202">
        <v>43</v>
      </c>
      <c r="F459" s="202">
        <v>155</v>
      </c>
      <c r="G459" s="202"/>
      <c r="H459" s="202">
        <v>22</v>
      </c>
      <c r="I459" s="202">
        <v>21</v>
      </c>
      <c r="J459" s="202"/>
      <c r="K459" s="202">
        <v>6</v>
      </c>
      <c r="L459" s="202"/>
      <c r="M459" s="202"/>
      <c r="N459" s="202">
        <v>1</v>
      </c>
      <c r="O459" s="202"/>
      <c r="P459" s="202"/>
      <c r="Q459" s="202"/>
      <c r="R459" s="202">
        <v>21</v>
      </c>
      <c r="S459" s="202"/>
      <c r="T459" s="202">
        <v>1</v>
      </c>
      <c r="U459" s="202">
        <v>3</v>
      </c>
      <c r="V459" s="202"/>
      <c r="W459" s="202"/>
      <c r="X459" s="202"/>
      <c r="Y459" s="202"/>
      <c r="Z459" s="202"/>
      <c r="AA459" s="202">
        <v>73</v>
      </c>
      <c r="AB459" s="202">
        <v>130</v>
      </c>
      <c r="AC459" s="202"/>
      <c r="AU459" s="15"/>
      <c r="AV459" s="15"/>
      <c r="AW459" s="15"/>
      <c r="AX459" s="15"/>
    </row>
    <row r="460" spans="1:50" ht="15.6" customHeight="1">
      <c r="A460" s="148">
        <v>453</v>
      </c>
      <c r="B460" s="63"/>
      <c r="C460" s="138" t="s">
        <v>251</v>
      </c>
      <c r="D460" s="202">
        <v>25</v>
      </c>
      <c r="E460" s="202">
        <v>3</v>
      </c>
      <c r="F460" s="202">
        <v>47</v>
      </c>
      <c r="G460" s="202"/>
      <c r="H460" s="202">
        <v>3</v>
      </c>
      <c r="I460" s="202">
        <v>3</v>
      </c>
      <c r="J460" s="202"/>
      <c r="K460" s="202"/>
      <c r="L460" s="202"/>
      <c r="M460" s="202"/>
      <c r="N460" s="202"/>
      <c r="O460" s="202"/>
      <c r="P460" s="202"/>
      <c r="Q460" s="202"/>
      <c r="R460" s="202">
        <v>3</v>
      </c>
      <c r="S460" s="202"/>
      <c r="T460" s="202"/>
      <c r="U460" s="202"/>
      <c r="V460" s="202"/>
      <c r="W460" s="202"/>
      <c r="X460" s="202"/>
      <c r="Y460" s="202"/>
      <c r="Z460" s="202"/>
      <c r="AA460" s="202">
        <v>22</v>
      </c>
      <c r="AB460" s="202">
        <v>44</v>
      </c>
      <c r="AC460" s="202"/>
      <c r="AU460" s="15"/>
      <c r="AV460" s="15"/>
      <c r="AW460" s="15"/>
      <c r="AX460" s="15"/>
    </row>
    <row r="461" spans="1:50" ht="17.4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&amp;C&amp;LA2801D61</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v>2</v>
      </c>
      <c r="H3" s="69"/>
      <c r="I3" s="69"/>
      <c r="J3" s="69"/>
      <c r="K3" s="70"/>
    </row>
    <row r="4" spans="1:11" ht="20.100000000000001" customHeight="1">
      <c r="A4" s="122">
        <v>2</v>
      </c>
      <c r="B4" s="319" t="s">
        <v>241</v>
      </c>
      <c r="C4" s="320"/>
      <c r="D4" s="33">
        <v>2</v>
      </c>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v>68575.710000000006</v>
      </c>
      <c r="H17" s="71"/>
      <c r="I17" s="71"/>
      <c r="J17" s="71"/>
      <c r="K17" s="70"/>
    </row>
    <row r="18" spans="1:11" ht="20.100000000000001" customHeight="1">
      <c r="A18" s="122">
        <v>16</v>
      </c>
      <c r="B18" s="324" t="s">
        <v>72</v>
      </c>
      <c r="C18" s="324"/>
      <c r="D18" s="34">
        <v>9680.25</v>
      </c>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v>14</v>
      </c>
      <c r="E21" s="72"/>
    </row>
    <row r="22" spans="1:11" ht="20.100000000000001" customHeight="1">
      <c r="A22" s="122">
        <v>20</v>
      </c>
      <c r="B22" s="322" t="s">
        <v>216</v>
      </c>
      <c r="C22" s="323"/>
      <c r="D22" s="227">
        <v>35</v>
      </c>
    </row>
    <row r="23" spans="1:11" ht="20.100000000000001" customHeight="1">
      <c r="A23" s="122">
        <v>21</v>
      </c>
      <c r="B23" s="328" t="s">
        <v>206</v>
      </c>
      <c r="C23" s="329"/>
      <c r="D23" s="228">
        <v>1</v>
      </c>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v>4</v>
      </c>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&amp;C&amp;LA2801D61</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10</v>
      </c>
      <c r="E14" s="150">
        <v>1</v>
      </c>
      <c r="F14" s="150"/>
      <c r="G14" s="150"/>
      <c r="H14" s="150">
        <v>10</v>
      </c>
      <c r="I14" s="150">
        <v>1</v>
      </c>
      <c r="J14" s="150">
        <v>1</v>
      </c>
      <c r="K14" s="150">
        <v>5</v>
      </c>
      <c r="L14" s="150">
        <v>4</v>
      </c>
      <c r="M14" s="150"/>
      <c r="N14" s="162">
        <v>121189</v>
      </c>
      <c r="O14" s="150">
        <v>121189</v>
      </c>
      <c r="P14" s="218"/>
      <c r="Q14" s="168"/>
      <c r="R14" s="168"/>
    </row>
    <row r="15" spans="1:18" ht="25.15" customHeight="1">
      <c r="A15" s="148">
        <v>11</v>
      </c>
      <c r="B15" s="148" t="s">
        <v>273</v>
      </c>
      <c r="C15" s="148" t="s">
        <v>272</v>
      </c>
      <c r="D15" s="150">
        <v>1</v>
      </c>
      <c r="E15" s="150"/>
      <c r="F15" s="150"/>
      <c r="G15" s="150"/>
      <c r="H15" s="150">
        <v>1</v>
      </c>
      <c r="I15" s="150"/>
      <c r="J15" s="150">
        <v>1</v>
      </c>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3</v>
      </c>
      <c r="E21" s="150"/>
      <c r="F21" s="150"/>
      <c r="G21" s="150"/>
      <c r="H21" s="150">
        <v>3</v>
      </c>
      <c r="I21" s="150"/>
      <c r="J21" s="150"/>
      <c r="K21" s="150">
        <v>2</v>
      </c>
      <c r="L21" s="150">
        <v>1</v>
      </c>
      <c r="M21" s="150"/>
      <c r="N21" s="162">
        <v>40000</v>
      </c>
      <c r="O21" s="150">
        <v>40000</v>
      </c>
      <c r="P21" s="218"/>
      <c r="Q21" s="168"/>
      <c r="R21" s="168"/>
    </row>
    <row r="22" spans="1:18" ht="25.15" customHeight="1">
      <c r="A22" s="148">
        <v>18</v>
      </c>
      <c r="B22" s="148" t="s">
        <v>287</v>
      </c>
      <c r="C22" s="148" t="s">
        <v>286</v>
      </c>
      <c r="D22" s="150">
        <v>4</v>
      </c>
      <c r="E22" s="150"/>
      <c r="F22" s="150"/>
      <c r="G22" s="150"/>
      <c r="H22" s="150">
        <v>4</v>
      </c>
      <c r="I22" s="150"/>
      <c r="J22" s="150"/>
      <c r="K22" s="150">
        <v>1</v>
      </c>
      <c r="L22" s="150">
        <v>3</v>
      </c>
      <c r="M22" s="150"/>
      <c r="N22" s="162">
        <v>81189</v>
      </c>
      <c r="O22" s="150">
        <v>81189</v>
      </c>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2</v>
      </c>
      <c r="E25" s="150">
        <v>1</v>
      </c>
      <c r="F25" s="150"/>
      <c r="G25" s="150"/>
      <c r="H25" s="150">
        <v>2</v>
      </c>
      <c r="I25" s="150">
        <v>1</v>
      </c>
      <c r="J25" s="150"/>
      <c r="K25" s="150">
        <v>2</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customHeight="1">
      <c r="A64" s="148">
        <v>60</v>
      </c>
      <c r="B64" s="149" t="s">
        <v>354</v>
      </c>
      <c r="C64" s="149" t="s">
        <v>353</v>
      </c>
      <c r="D64" s="150">
        <v>1</v>
      </c>
      <c r="E64" s="150"/>
      <c r="F64" s="150"/>
      <c r="G64" s="150"/>
      <c r="H64" s="150">
        <v>1</v>
      </c>
      <c r="I64" s="150"/>
      <c r="J64" s="150"/>
      <c r="K64" s="150"/>
      <c r="L64" s="150">
        <v>1</v>
      </c>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customHeight="1">
      <c r="A74" s="148">
        <v>70</v>
      </c>
      <c r="B74" s="148" t="s">
        <v>372</v>
      </c>
      <c r="C74" s="148" t="s">
        <v>371</v>
      </c>
      <c r="D74" s="150">
        <v>1</v>
      </c>
      <c r="E74" s="150"/>
      <c r="F74" s="150"/>
      <c r="G74" s="150"/>
      <c r="H74" s="150">
        <v>1</v>
      </c>
      <c r="I74" s="150"/>
      <c r="J74" s="150"/>
      <c r="K74" s="150"/>
      <c r="L74" s="150">
        <v>1</v>
      </c>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30</v>
      </c>
      <c r="E97" s="150">
        <v>11</v>
      </c>
      <c r="F97" s="150">
        <v>2</v>
      </c>
      <c r="G97" s="150"/>
      <c r="H97" s="150">
        <v>28</v>
      </c>
      <c r="I97" s="150">
        <v>11</v>
      </c>
      <c r="J97" s="150"/>
      <c r="K97" s="150"/>
      <c r="L97" s="150">
        <v>30</v>
      </c>
      <c r="M97" s="150">
        <v>19</v>
      </c>
      <c r="N97" s="162">
        <v>2854086</v>
      </c>
      <c r="O97" s="150">
        <v>2809747</v>
      </c>
      <c r="P97" s="218"/>
      <c r="Q97" s="168"/>
      <c r="R97" s="168"/>
    </row>
    <row r="98" spans="1:18" ht="25.15" customHeight="1">
      <c r="A98" s="148">
        <v>94</v>
      </c>
      <c r="B98" s="148" t="s">
        <v>408</v>
      </c>
      <c r="C98" s="148" t="s">
        <v>407</v>
      </c>
      <c r="D98" s="150">
        <v>18</v>
      </c>
      <c r="E98" s="150">
        <v>7</v>
      </c>
      <c r="F98" s="150"/>
      <c r="G98" s="150"/>
      <c r="H98" s="150">
        <v>18</v>
      </c>
      <c r="I98" s="150">
        <v>7</v>
      </c>
      <c r="J98" s="150"/>
      <c r="K98" s="150"/>
      <c r="L98" s="150">
        <v>18</v>
      </c>
      <c r="M98" s="150">
        <v>19</v>
      </c>
      <c r="N98" s="162">
        <v>145827</v>
      </c>
      <c r="O98" s="150">
        <v>101488</v>
      </c>
      <c r="P98" s="218"/>
      <c r="Q98" s="168"/>
      <c r="R98" s="168"/>
    </row>
    <row r="99" spans="1:18" ht="25.15" customHeight="1">
      <c r="A99" s="148">
        <v>95</v>
      </c>
      <c r="B99" s="148" t="s">
        <v>410</v>
      </c>
      <c r="C99" s="148" t="s">
        <v>409</v>
      </c>
      <c r="D99" s="150">
        <v>2</v>
      </c>
      <c r="E99" s="150">
        <v>1</v>
      </c>
      <c r="F99" s="150"/>
      <c r="G99" s="150"/>
      <c r="H99" s="150">
        <v>2</v>
      </c>
      <c r="I99" s="150">
        <v>1</v>
      </c>
      <c r="J99" s="150"/>
      <c r="K99" s="150"/>
      <c r="L99" s="150">
        <v>2</v>
      </c>
      <c r="M99" s="150"/>
      <c r="N99" s="162">
        <v>2480</v>
      </c>
      <c r="O99" s="150">
        <v>2480</v>
      </c>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customHeight="1">
      <c r="A102" s="148">
        <v>98</v>
      </c>
      <c r="B102" s="148" t="s">
        <v>416</v>
      </c>
      <c r="C102" s="148" t="s">
        <v>415</v>
      </c>
      <c r="D102" s="150">
        <v>2</v>
      </c>
      <c r="E102" s="150"/>
      <c r="F102" s="150">
        <v>2</v>
      </c>
      <c r="G102" s="150"/>
      <c r="H102" s="150"/>
      <c r="I102" s="150"/>
      <c r="J102" s="150"/>
      <c r="K102" s="150"/>
      <c r="L102" s="150">
        <v>2</v>
      </c>
      <c r="M102" s="150"/>
      <c r="N102" s="162">
        <v>54075</v>
      </c>
      <c r="O102" s="150">
        <v>54075</v>
      </c>
      <c r="P102" s="218"/>
      <c r="Q102" s="168"/>
      <c r="R102" s="168"/>
    </row>
    <row r="103" spans="1:18" ht="25.15" customHeight="1">
      <c r="A103" s="148">
        <v>99</v>
      </c>
      <c r="B103" s="148" t="s">
        <v>418</v>
      </c>
      <c r="C103" s="148" t="s">
        <v>417</v>
      </c>
      <c r="D103" s="150">
        <v>8</v>
      </c>
      <c r="E103" s="150">
        <v>3</v>
      </c>
      <c r="F103" s="150"/>
      <c r="G103" s="150"/>
      <c r="H103" s="150">
        <v>8</v>
      </c>
      <c r="I103" s="150">
        <v>3</v>
      </c>
      <c r="J103" s="150"/>
      <c r="K103" s="150"/>
      <c r="L103" s="150">
        <v>8</v>
      </c>
      <c r="M103" s="150"/>
      <c r="N103" s="162">
        <v>2651704</v>
      </c>
      <c r="O103" s="150">
        <v>2651704</v>
      </c>
      <c r="P103" s="218"/>
      <c r="Q103" s="168"/>
      <c r="R103" s="168"/>
    </row>
    <row r="104" spans="1:18" ht="25.15" hidden="1" customHeight="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c r="A221" s="148">
        <v>217</v>
      </c>
      <c r="B221" s="149" t="s">
        <v>617</v>
      </c>
      <c r="C221" s="149" t="s">
        <v>616</v>
      </c>
      <c r="D221" s="150">
        <v>5</v>
      </c>
      <c r="E221" s="150">
        <v>3</v>
      </c>
      <c r="F221" s="150"/>
      <c r="G221" s="150"/>
      <c r="H221" s="150">
        <v>5</v>
      </c>
      <c r="I221" s="150">
        <v>3</v>
      </c>
      <c r="J221" s="150"/>
      <c r="K221" s="150">
        <v>4</v>
      </c>
      <c r="L221" s="150">
        <v>1</v>
      </c>
      <c r="M221" s="150"/>
      <c r="N221" s="162">
        <v>18855</v>
      </c>
      <c r="O221" s="150">
        <v>18855</v>
      </c>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c r="A233" s="148">
        <v>229</v>
      </c>
      <c r="B233" s="148" t="s">
        <v>640</v>
      </c>
      <c r="C233" s="148" t="s">
        <v>639</v>
      </c>
      <c r="D233" s="150">
        <v>4</v>
      </c>
      <c r="E233" s="150">
        <v>2</v>
      </c>
      <c r="F233" s="150"/>
      <c r="G233" s="150"/>
      <c r="H233" s="150">
        <v>4</v>
      </c>
      <c r="I233" s="150">
        <v>2</v>
      </c>
      <c r="J233" s="150"/>
      <c r="K233" s="150">
        <v>4</v>
      </c>
      <c r="L233" s="150"/>
      <c r="M233" s="150"/>
      <c r="N233" s="162"/>
      <c r="O233" s="150"/>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customHeight="1">
      <c r="A237" s="148">
        <v>233</v>
      </c>
      <c r="B237" s="148" t="s">
        <v>645</v>
      </c>
      <c r="C237" s="148" t="s">
        <v>644</v>
      </c>
      <c r="D237" s="150">
        <v>1</v>
      </c>
      <c r="E237" s="150">
        <v>1</v>
      </c>
      <c r="F237" s="150"/>
      <c r="G237" s="150"/>
      <c r="H237" s="150">
        <v>1</v>
      </c>
      <c r="I237" s="150">
        <v>1</v>
      </c>
      <c r="J237" s="150"/>
      <c r="K237" s="150"/>
      <c r="L237" s="150">
        <v>1</v>
      </c>
      <c r="M237" s="150"/>
      <c r="N237" s="162">
        <v>18855</v>
      </c>
      <c r="O237" s="150">
        <v>18855</v>
      </c>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customHeight="1">
      <c r="A295" s="148">
        <v>291</v>
      </c>
      <c r="B295" s="149" t="s">
        <v>744</v>
      </c>
      <c r="C295" s="149" t="s">
        <v>743</v>
      </c>
      <c r="D295" s="150">
        <v>1</v>
      </c>
      <c r="E295" s="150"/>
      <c r="F295" s="150"/>
      <c r="G295" s="150"/>
      <c r="H295" s="150">
        <v>1</v>
      </c>
      <c r="I295" s="150"/>
      <c r="J295" s="150"/>
      <c r="K295" s="150">
        <v>1</v>
      </c>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customHeight="1">
      <c r="A303" s="148">
        <v>299</v>
      </c>
      <c r="B303" s="148" t="s">
        <v>757</v>
      </c>
      <c r="C303" s="148" t="s">
        <v>756</v>
      </c>
      <c r="D303" s="150">
        <v>1</v>
      </c>
      <c r="E303" s="150"/>
      <c r="F303" s="150"/>
      <c r="G303" s="150"/>
      <c r="H303" s="150">
        <v>1</v>
      </c>
      <c r="I303" s="150"/>
      <c r="J303" s="150"/>
      <c r="K303" s="150">
        <v>1</v>
      </c>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47</v>
      </c>
      <c r="E441" s="219">
        <f t="shared" si="0"/>
        <v>15</v>
      </c>
      <c r="F441" s="219">
        <f t="shared" si="0"/>
        <v>2</v>
      </c>
      <c r="G441" s="219">
        <f t="shared" si="0"/>
        <v>0</v>
      </c>
      <c r="H441" s="220">
        <f t="shared" si="0"/>
        <v>45</v>
      </c>
      <c r="I441" s="220">
        <f t="shared" si="0"/>
        <v>15</v>
      </c>
      <c r="J441" s="219">
        <f t="shared" si="0"/>
        <v>1</v>
      </c>
      <c r="K441" s="219">
        <f t="shared" si="0"/>
        <v>10</v>
      </c>
      <c r="L441" s="219">
        <f t="shared" si="0"/>
        <v>36</v>
      </c>
      <c r="M441" s="219">
        <f t="shared" si="0"/>
        <v>19</v>
      </c>
      <c r="N441" s="221">
        <f t="shared" si="0"/>
        <v>2994130</v>
      </c>
      <c r="O441" s="222">
        <f t="shared" si="0"/>
        <v>2949791</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47</v>
      </c>
      <c r="E443" s="150">
        <v>15</v>
      </c>
      <c r="F443" s="150">
        <v>2</v>
      </c>
      <c r="G443" s="150"/>
      <c r="H443" s="150">
        <v>45</v>
      </c>
      <c r="I443" s="150">
        <v>15</v>
      </c>
      <c r="J443" s="150">
        <v>1</v>
      </c>
      <c r="K443" s="150">
        <v>10</v>
      </c>
      <c r="L443" s="150">
        <v>36</v>
      </c>
      <c r="M443" s="150">
        <v>19</v>
      </c>
      <c r="N443" s="162">
        <v>2994130</v>
      </c>
      <c r="O443" s="150">
        <v>2949791</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hidden="1" customHeight="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2</v>
      </c>
      <c r="E450" s="150"/>
      <c r="F450" s="150">
        <v>2</v>
      </c>
      <c r="G450" s="150"/>
      <c r="H450" s="150"/>
      <c r="I450" s="150"/>
      <c r="J450" s="150"/>
      <c r="K450" s="150"/>
      <c r="L450" s="150">
        <v>2</v>
      </c>
      <c r="M450" s="150"/>
      <c r="N450" s="162">
        <v>54075</v>
      </c>
      <c r="O450" s="150">
        <v>54075</v>
      </c>
      <c r="P450" s="213"/>
      <c r="Q450" s="191"/>
      <c r="R450" s="191"/>
    </row>
    <row r="451" spans="1:18" s="192" customFormat="1" ht="25.15" customHeight="1">
      <c r="A451" s="148">
        <v>447</v>
      </c>
      <c r="B451" s="197"/>
      <c r="C451" s="198" t="s">
        <v>160</v>
      </c>
      <c r="D451" s="196">
        <v>15</v>
      </c>
      <c r="E451" s="150">
        <v>15</v>
      </c>
      <c r="F451" s="150"/>
      <c r="G451" s="150"/>
      <c r="H451" s="150">
        <v>15</v>
      </c>
      <c r="I451" s="150">
        <v>15</v>
      </c>
      <c r="J451" s="150"/>
      <c r="K451" s="150">
        <v>3</v>
      </c>
      <c r="L451" s="150">
        <v>12</v>
      </c>
      <c r="M451" s="150"/>
      <c r="N451" s="162">
        <v>1166952</v>
      </c>
      <c r="O451" s="150">
        <v>1166952</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10</v>
      </c>
      <c r="E454" s="150">
        <v>4</v>
      </c>
      <c r="F454" s="150"/>
      <c r="G454" s="150"/>
      <c r="H454" s="150">
        <v>10</v>
      </c>
      <c r="I454" s="150">
        <v>4</v>
      </c>
      <c r="J454" s="150"/>
      <c r="K454" s="150">
        <v>2</v>
      </c>
      <c r="L454" s="150">
        <v>8</v>
      </c>
      <c r="M454" s="150">
        <v>9</v>
      </c>
      <c r="N454" s="162">
        <v>37690</v>
      </c>
      <c r="O454" s="150">
        <v>20224</v>
      </c>
      <c r="P454" s="214"/>
    </row>
    <row r="455" spans="1:18" s="192" customFormat="1" ht="25.15" customHeight="1">
      <c r="A455" s="148">
        <v>451</v>
      </c>
      <c r="B455" s="194"/>
      <c r="C455" s="138" t="s">
        <v>249</v>
      </c>
      <c r="D455" s="212">
        <v>22</v>
      </c>
      <c r="E455" s="150">
        <v>8</v>
      </c>
      <c r="F455" s="150"/>
      <c r="G455" s="150"/>
      <c r="H455" s="150">
        <v>22</v>
      </c>
      <c r="I455" s="150">
        <v>8</v>
      </c>
      <c r="J455" s="150"/>
      <c r="K455" s="150">
        <v>5</v>
      </c>
      <c r="L455" s="150">
        <v>17</v>
      </c>
      <c r="M455" s="150">
        <v>10</v>
      </c>
      <c r="N455" s="162">
        <v>225572</v>
      </c>
      <c r="O455" s="150">
        <v>198699</v>
      </c>
      <c r="P455" s="214"/>
    </row>
    <row r="456" spans="1:18" s="192" customFormat="1" ht="25.15" customHeight="1">
      <c r="A456" s="148">
        <v>452</v>
      </c>
      <c r="B456" s="194"/>
      <c r="C456" s="138" t="s">
        <v>250</v>
      </c>
      <c r="D456" s="212">
        <v>12</v>
      </c>
      <c r="E456" s="150">
        <v>2</v>
      </c>
      <c r="F456" s="150">
        <v>2</v>
      </c>
      <c r="G456" s="150"/>
      <c r="H456" s="150">
        <v>10</v>
      </c>
      <c r="I456" s="150">
        <v>2</v>
      </c>
      <c r="J456" s="150"/>
      <c r="K456" s="150">
        <v>3</v>
      </c>
      <c r="L456" s="150">
        <v>9</v>
      </c>
      <c r="M456" s="150"/>
      <c r="N456" s="162">
        <v>358733</v>
      </c>
      <c r="O456" s="150">
        <v>358733</v>
      </c>
      <c r="P456" s="214"/>
    </row>
    <row r="457" spans="1:18" s="192" customFormat="1" ht="25.15" customHeight="1">
      <c r="A457" s="148">
        <v>453</v>
      </c>
      <c r="B457" s="194"/>
      <c r="C457" s="138" t="s">
        <v>251</v>
      </c>
      <c r="D457" s="212">
        <v>3</v>
      </c>
      <c r="E457" s="150">
        <v>1</v>
      </c>
      <c r="F457" s="150"/>
      <c r="G457" s="150"/>
      <c r="H457" s="150">
        <v>3</v>
      </c>
      <c r="I457" s="150">
        <v>1</v>
      </c>
      <c r="J457" s="150">
        <v>1</v>
      </c>
      <c r="K457" s="150"/>
      <c r="L457" s="150">
        <v>2</v>
      </c>
      <c r="M457" s="150"/>
      <c r="N457" s="162">
        <v>2372135</v>
      </c>
      <c r="O457" s="150">
        <v>2372135</v>
      </c>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&amp;C&amp;LA2801D61</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593</v>
      </c>
      <c r="E6" s="188">
        <v>585</v>
      </c>
      <c r="F6" s="188">
        <v>576</v>
      </c>
      <c r="G6" s="188"/>
      <c r="H6" s="188">
        <v>504</v>
      </c>
      <c r="I6" s="188">
        <v>55</v>
      </c>
      <c r="J6" s="188"/>
      <c r="K6" s="188">
        <v>17</v>
      </c>
      <c r="L6" s="42"/>
    </row>
    <row r="7" spans="1:198" ht="16.5" customHeight="1">
      <c r="A7" s="10">
        <v>2</v>
      </c>
      <c r="B7" s="375" t="s">
        <v>7</v>
      </c>
      <c r="C7" s="260" t="s">
        <v>107</v>
      </c>
      <c r="D7" s="156">
        <v>3</v>
      </c>
      <c r="E7" s="156">
        <v>3</v>
      </c>
      <c r="F7" s="156">
        <v>3</v>
      </c>
      <c r="G7" s="156"/>
      <c r="H7" s="156">
        <v>1</v>
      </c>
      <c r="I7" s="156">
        <v>2</v>
      </c>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v>1</v>
      </c>
      <c r="E9" s="156">
        <v>1</v>
      </c>
      <c r="F9" s="156">
        <v>1</v>
      </c>
      <c r="G9" s="156"/>
      <c r="H9" s="156"/>
      <c r="I9" s="156">
        <v>1</v>
      </c>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v>23</v>
      </c>
      <c r="E14" s="188">
        <v>23</v>
      </c>
      <c r="F14" s="188">
        <v>22</v>
      </c>
      <c r="G14" s="188"/>
      <c r="H14" s="188">
        <v>17</v>
      </c>
      <c r="I14" s="188">
        <v>5</v>
      </c>
      <c r="J14" s="188"/>
      <c r="K14" s="188">
        <v>1</v>
      </c>
      <c r="L14" s="155"/>
    </row>
    <row r="15" spans="1:198" ht="16.5" customHeight="1">
      <c r="A15" s="10">
        <v>10</v>
      </c>
      <c r="B15" s="356" t="s">
        <v>12</v>
      </c>
      <c r="C15" s="357"/>
      <c r="D15" s="156">
        <v>1</v>
      </c>
      <c r="E15" s="156">
        <v>1</v>
      </c>
      <c r="F15" s="156">
        <v>1</v>
      </c>
      <c r="G15" s="156"/>
      <c r="H15" s="156">
        <v>1</v>
      </c>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v>2</v>
      </c>
      <c r="E20" s="156">
        <v>2</v>
      </c>
      <c r="F20" s="156">
        <v>2</v>
      </c>
      <c r="G20" s="156"/>
      <c r="H20" s="156">
        <v>1</v>
      </c>
      <c r="I20" s="156">
        <v>1</v>
      </c>
      <c r="J20" s="156"/>
      <c r="K20" s="156"/>
      <c r="L20" s="42"/>
      <c r="M20" s="18"/>
    </row>
    <row r="21" spans="1:13" ht="16.5" customHeight="1">
      <c r="A21" s="10">
        <v>16</v>
      </c>
      <c r="B21" s="358" t="s">
        <v>235</v>
      </c>
      <c r="C21" s="359"/>
      <c r="D21" s="156">
        <v>49</v>
      </c>
      <c r="E21" s="156">
        <v>44</v>
      </c>
      <c r="F21" s="156">
        <v>41</v>
      </c>
      <c r="G21" s="156"/>
      <c r="H21" s="156">
        <v>40</v>
      </c>
      <c r="I21" s="156">
        <v>1</v>
      </c>
      <c r="J21" s="156"/>
      <c r="K21" s="156">
        <v>8</v>
      </c>
      <c r="L21" s="42"/>
      <c r="M21" s="18"/>
    </row>
    <row r="22" spans="1:13" ht="16.5" customHeight="1">
      <c r="A22" s="10">
        <v>17</v>
      </c>
      <c r="B22" s="362" t="s">
        <v>54</v>
      </c>
      <c r="C22" s="81" t="s">
        <v>14</v>
      </c>
      <c r="D22" s="156"/>
      <c r="E22" s="156"/>
      <c r="F22" s="156"/>
      <c r="G22" s="156"/>
      <c r="H22" s="156"/>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36</v>
      </c>
      <c r="E24" s="156">
        <v>31</v>
      </c>
      <c r="F24" s="156">
        <v>28</v>
      </c>
      <c r="G24" s="156"/>
      <c r="H24" s="156">
        <v>28</v>
      </c>
      <c r="I24" s="156"/>
      <c r="J24" s="156"/>
      <c r="K24" s="156">
        <v>8</v>
      </c>
      <c r="L24" s="42"/>
      <c r="M24" s="18"/>
    </row>
    <row r="25" spans="1:13" ht="16.5" customHeight="1">
      <c r="A25" s="10">
        <v>20</v>
      </c>
      <c r="B25" s="363"/>
      <c r="C25" s="81" t="s">
        <v>17</v>
      </c>
      <c r="D25" s="156">
        <v>13</v>
      </c>
      <c r="E25" s="156">
        <v>13</v>
      </c>
      <c r="F25" s="156">
        <v>13</v>
      </c>
      <c r="G25" s="156"/>
      <c r="H25" s="156">
        <v>12</v>
      </c>
      <c r="I25" s="156">
        <v>1</v>
      </c>
      <c r="J25" s="156"/>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v>3</v>
      </c>
      <c r="E29" s="156">
        <v>3</v>
      </c>
      <c r="F29" s="156">
        <v>2</v>
      </c>
      <c r="G29" s="156"/>
      <c r="H29" s="156">
        <v>1</v>
      </c>
      <c r="I29" s="156"/>
      <c r="J29" s="156"/>
      <c r="K29" s="156">
        <v>1</v>
      </c>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v>5</v>
      </c>
      <c r="E31" s="156">
        <v>5</v>
      </c>
      <c r="F31" s="156">
        <v>5</v>
      </c>
      <c r="G31" s="156"/>
      <c r="H31" s="156">
        <v>5</v>
      </c>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20</v>
      </c>
      <c r="E33" s="156">
        <v>20</v>
      </c>
      <c r="F33" s="156">
        <v>20</v>
      </c>
      <c r="G33" s="156"/>
      <c r="H33" s="156">
        <v>16</v>
      </c>
      <c r="I33" s="156">
        <v>2</v>
      </c>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12</v>
      </c>
      <c r="E35" s="156">
        <v>12</v>
      </c>
      <c r="F35" s="156">
        <v>11</v>
      </c>
      <c r="G35" s="156"/>
      <c r="H35" s="156">
        <v>10</v>
      </c>
      <c r="I35" s="156">
        <v>1</v>
      </c>
      <c r="J35" s="156"/>
      <c r="K35" s="156">
        <v>1</v>
      </c>
      <c r="L35" s="42"/>
      <c r="M35" s="18"/>
    </row>
    <row r="36" spans="1:13" ht="16.5" customHeight="1">
      <c r="A36" s="10">
        <v>31</v>
      </c>
      <c r="B36" s="356" t="s">
        <v>252</v>
      </c>
      <c r="C36" s="357"/>
      <c r="D36" s="156">
        <v>68</v>
      </c>
      <c r="E36" s="156">
        <v>67</v>
      </c>
      <c r="F36" s="156">
        <v>68</v>
      </c>
      <c r="G36" s="156"/>
      <c r="H36" s="156">
        <v>55</v>
      </c>
      <c r="I36" s="156">
        <v>9</v>
      </c>
      <c r="J36" s="156"/>
      <c r="K36" s="156"/>
      <c r="L36" s="42"/>
      <c r="M36" s="18"/>
    </row>
    <row r="37" spans="1:13" ht="16.5" customHeight="1">
      <c r="A37" s="10">
        <v>32</v>
      </c>
      <c r="B37" s="356" t="s">
        <v>32</v>
      </c>
      <c r="C37" s="357"/>
      <c r="D37" s="156">
        <v>1</v>
      </c>
      <c r="E37" s="156">
        <v>1</v>
      </c>
      <c r="F37" s="156">
        <v>1</v>
      </c>
      <c r="G37" s="156"/>
      <c r="H37" s="156">
        <v>1</v>
      </c>
      <c r="I37" s="156"/>
      <c r="J37" s="156"/>
      <c r="K37" s="156"/>
      <c r="L37" s="42"/>
      <c r="M37" s="18"/>
    </row>
    <row r="38" spans="1:13" ht="16.5" customHeight="1">
      <c r="A38" s="10">
        <v>33</v>
      </c>
      <c r="B38" s="356" t="s">
        <v>19</v>
      </c>
      <c r="C38" s="357"/>
      <c r="D38" s="156">
        <v>175</v>
      </c>
      <c r="E38" s="156">
        <v>173</v>
      </c>
      <c r="F38" s="156">
        <v>173</v>
      </c>
      <c r="G38" s="156"/>
      <c r="H38" s="156">
        <v>160</v>
      </c>
      <c r="I38" s="156">
        <v>11</v>
      </c>
      <c r="J38" s="156"/>
      <c r="K38" s="156">
        <v>2</v>
      </c>
      <c r="L38" s="42"/>
      <c r="M38" s="18"/>
    </row>
    <row r="39" spans="1:13" ht="16.5" customHeight="1">
      <c r="A39" s="10">
        <v>34</v>
      </c>
      <c r="B39" s="356" t="s">
        <v>20</v>
      </c>
      <c r="C39" s="357"/>
      <c r="D39" s="156">
        <v>101</v>
      </c>
      <c r="E39" s="156">
        <v>101</v>
      </c>
      <c r="F39" s="156">
        <v>101</v>
      </c>
      <c r="G39" s="156"/>
      <c r="H39" s="156">
        <v>87</v>
      </c>
      <c r="I39" s="156">
        <v>12</v>
      </c>
      <c r="J39" s="156"/>
      <c r="K39" s="156"/>
      <c r="L39" s="42"/>
      <c r="M39" s="18"/>
    </row>
    <row r="40" spans="1:13" ht="16.5" customHeight="1">
      <c r="A40" s="10">
        <v>35</v>
      </c>
      <c r="B40" s="356" t="s">
        <v>21</v>
      </c>
      <c r="C40" s="357"/>
      <c r="D40" s="156">
        <v>10</v>
      </c>
      <c r="E40" s="156">
        <v>10</v>
      </c>
      <c r="F40" s="156">
        <v>9</v>
      </c>
      <c r="G40" s="156"/>
      <c r="H40" s="156">
        <v>7</v>
      </c>
      <c r="I40" s="156">
        <v>2</v>
      </c>
      <c r="J40" s="156"/>
      <c r="K40" s="156">
        <v>1</v>
      </c>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119</v>
      </c>
      <c r="E42" s="156">
        <v>119</v>
      </c>
      <c r="F42" s="156">
        <v>116</v>
      </c>
      <c r="G42" s="156"/>
      <c r="H42" s="156">
        <v>102</v>
      </c>
      <c r="I42" s="156">
        <v>8</v>
      </c>
      <c r="J42" s="156"/>
      <c r="K42" s="156">
        <v>3</v>
      </c>
      <c r="L42" s="42"/>
      <c r="M42" s="18"/>
    </row>
    <row r="43" spans="1:13" ht="25.5" customHeight="1">
      <c r="A43" s="10">
        <v>38</v>
      </c>
      <c r="B43" s="360" t="s">
        <v>1040</v>
      </c>
      <c r="C43" s="361"/>
      <c r="D43" s="156">
        <v>129</v>
      </c>
      <c r="E43" s="156">
        <v>118</v>
      </c>
      <c r="F43" s="156">
        <v>122</v>
      </c>
      <c r="G43" s="156">
        <v>1</v>
      </c>
      <c r="H43" s="156">
        <v>80</v>
      </c>
      <c r="I43" s="156">
        <v>31</v>
      </c>
      <c r="J43" s="156"/>
      <c r="K43" s="156">
        <v>7</v>
      </c>
      <c r="L43" s="42"/>
      <c r="M43" s="18"/>
    </row>
    <row r="44" spans="1:13" ht="16.5" customHeight="1">
      <c r="A44" s="10">
        <v>39</v>
      </c>
      <c r="B44" s="346" t="s">
        <v>1021</v>
      </c>
      <c r="C44" s="347"/>
      <c r="D44" s="156">
        <v>100</v>
      </c>
      <c r="E44" s="156">
        <v>91</v>
      </c>
      <c r="F44" s="156">
        <v>96</v>
      </c>
      <c r="G44" s="156">
        <v>1</v>
      </c>
      <c r="H44" s="156">
        <v>62</v>
      </c>
      <c r="I44" s="156">
        <v>23</v>
      </c>
      <c r="J44" s="156"/>
      <c r="K44" s="156">
        <v>4</v>
      </c>
      <c r="L44" s="42"/>
      <c r="M44" s="18"/>
    </row>
    <row r="45" spans="1:13" s="18" customFormat="1" ht="30" customHeight="1">
      <c r="A45" s="10">
        <v>40</v>
      </c>
      <c r="B45" s="346" t="s">
        <v>1022</v>
      </c>
      <c r="C45" s="347"/>
      <c r="D45" s="156">
        <v>50</v>
      </c>
      <c r="E45" s="156">
        <v>45</v>
      </c>
      <c r="F45" s="156">
        <v>48</v>
      </c>
      <c r="G45" s="156">
        <v>1</v>
      </c>
      <c r="H45" s="156">
        <v>36</v>
      </c>
      <c r="I45" s="156">
        <v>8</v>
      </c>
      <c r="J45" s="156"/>
      <c r="K45" s="156">
        <v>2</v>
      </c>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21</v>
      </c>
      <c r="E47" s="156">
        <v>19</v>
      </c>
      <c r="F47" s="156">
        <v>18</v>
      </c>
      <c r="G47" s="156"/>
      <c r="H47" s="156">
        <v>14</v>
      </c>
      <c r="I47" s="156">
        <v>4</v>
      </c>
      <c r="J47" s="156"/>
      <c r="K47" s="156">
        <v>3</v>
      </c>
      <c r="L47" s="42"/>
      <c r="M47" s="18"/>
    </row>
    <row r="48" spans="1:13" ht="16.5" customHeight="1">
      <c r="A48" s="10">
        <v>43</v>
      </c>
      <c r="B48" s="350" t="s">
        <v>2</v>
      </c>
      <c r="C48" s="351"/>
      <c r="D48" s="156">
        <v>2</v>
      </c>
      <c r="E48" s="156">
        <v>2</v>
      </c>
      <c r="F48" s="156">
        <v>2</v>
      </c>
      <c r="G48" s="156"/>
      <c r="H48" s="156">
        <v>1</v>
      </c>
      <c r="I48" s="156">
        <v>1</v>
      </c>
      <c r="J48" s="156"/>
      <c r="K48" s="156"/>
      <c r="L48" s="42"/>
      <c r="M48" s="18"/>
    </row>
    <row r="49" spans="1:13" ht="16.5" customHeight="1">
      <c r="A49" s="10">
        <v>44</v>
      </c>
      <c r="B49" s="350" t="s">
        <v>3</v>
      </c>
      <c r="C49" s="351"/>
      <c r="D49" s="156">
        <v>2</v>
      </c>
      <c r="E49" s="156">
        <v>2</v>
      </c>
      <c r="F49" s="156">
        <v>2</v>
      </c>
      <c r="G49" s="156"/>
      <c r="H49" s="156">
        <v>1</v>
      </c>
      <c r="I49" s="156">
        <v>1</v>
      </c>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v>3</v>
      </c>
      <c r="E51" s="156">
        <v>3</v>
      </c>
      <c r="F51" s="156">
        <v>3</v>
      </c>
      <c r="G51" s="156"/>
      <c r="H51" s="156">
        <v>2</v>
      </c>
      <c r="I51" s="156">
        <v>1</v>
      </c>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v>1</v>
      </c>
      <c r="E53" s="156">
        <v>1</v>
      </c>
      <c r="F53" s="156">
        <v>1</v>
      </c>
      <c r="G53" s="156"/>
      <c r="H53" s="156"/>
      <c r="I53" s="156">
        <v>1</v>
      </c>
      <c r="J53" s="156"/>
      <c r="K53" s="156"/>
      <c r="L53" s="42"/>
      <c r="M53" s="18"/>
    </row>
    <row r="54" spans="1:13" ht="16.5" customHeight="1">
      <c r="A54" s="10">
        <v>49</v>
      </c>
      <c r="B54" s="352" t="s">
        <v>67</v>
      </c>
      <c r="C54" s="353"/>
      <c r="D54" s="156">
        <v>8</v>
      </c>
      <c r="E54" s="156">
        <v>8</v>
      </c>
      <c r="F54" s="156">
        <v>8</v>
      </c>
      <c r="G54" s="156"/>
      <c r="H54" s="156"/>
      <c r="I54" s="156">
        <v>7</v>
      </c>
      <c r="J54" s="156"/>
      <c r="K54" s="156"/>
      <c r="L54" s="8"/>
    </row>
    <row r="55" spans="1:13" ht="16.5" customHeight="1">
      <c r="A55" s="10">
        <v>50</v>
      </c>
      <c r="B55" s="349" t="s">
        <v>1041</v>
      </c>
      <c r="C55" s="349"/>
      <c r="D55" s="204">
        <f t="shared" ref="D55:K55" si="0">D6+D43+D54</f>
        <v>730</v>
      </c>
      <c r="E55" s="204">
        <f t="shared" si="0"/>
        <v>711</v>
      </c>
      <c r="F55" s="204">
        <f t="shared" si="0"/>
        <v>706</v>
      </c>
      <c r="G55" s="204">
        <f t="shared" si="0"/>
        <v>1</v>
      </c>
      <c r="H55" s="204">
        <f t="shared" si="0"/>
        <v>584</v>
      </c>
      <c r="I55" s="204">
        <f t="shared" si="0"/>
        <v>93</v>
      </c>
      <c r="J55" s="266">
        <f t="shared" si="0"/>
        <v>0</v>
      </c>
      <c r="K55" s="204">
        <f t="shared" si="0"/>
        <v>24</v>
      </c>
      <c r="L55" s="8"/>
    </row>
    <row r="56" spans="1:13" s="18" customFormat="1" ht="16.5" customHeight="1">
      <c r="A56" s="10">
        <v>51</v>
      </c>
      <c r="B56" s="348" t="s">
        <v>52</v>
      </c>
      <c r="C56" s="348"/>
      <c r="D56" s="185">
        <v>18</v>
      </c>
      <c r="E56" s="185">
        <v>18</v>
      </c>
      <c r="F56" s="185">
        <v>16</v>
      </c>
      <c r="G56" s="185"/>
      <c r="H56" s="185">
        <v>16</v>
      </c>
      <c r="I56" s="185"/>
      <c r="J56" s="185"/>
      <c r="K56" s="185">
        <v>2</v>
      </c>
      <c r="L56" s="186"/>
    </row>
    <row r="57" spans="1:13" s="18" customFormat="1" ht="16.5" customHeight="1">
      <c r="A57" s="10">
        <v>52</v>
      </c>
      <c r="B57" s="348" t="s">
        <v>73</v>
      </c>
      <c r="C57" s="348"/>
      <c r="D57" s="185">
        <v>168</v>
      </c>
      <c r="E57" s="185">
        <v>167</v>
      </c>
      <c r="F57" s="185">
        <v>165</v>
      </c>
      <c r="G57" s="185"/>
      <c r="H57" s="185">
        <v>145</v>
      </c>
      <c r="I57" s="185">
        <v>12</v>
      </c>
      <c r="J57" s="185"/>
      <c r="K57" s="185">
        <v>3</v>
      </c>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&amp;C&amp;LA2801D61</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c r="H6" s="87">
        <v>1</v>
      </c>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19</v>
      </c>
      <c r="D14" s="231">
        <v>18</v>
      </c>
      <c r="E14" s="231">
        <v>19</v>
      </c>
      <c r="F14" s="231"/>
      <c r="G14" s="231">
        <v>9</v>
      </c>
      <c r="H14" s="257">
        <v>10</v>
      </c>
      <c r="I14" s="231"/>
      <c r="J14" s="79"/>
      <c r="K14" s="79"/>
      <c r="L14" s="79"/>
    </row>
    <row r="15" spans="1:12" ht="39" customHeight="1">
      <c r="A15" s="85">
        <v>10</v>
      </c>
      <c r="B15" s="86" t="s">
        <v>101</v>
      </c>
      <c r="C15" s="231">
        <v>50</v>
      </c>
      <c r="D15" s="231">
        <v>47</v>
      </c>
      <c r="E15" s="231">
        <v>44</v>
      </c>
      <c r="F15" s="231"/>
      <c r="G15" s="231">
        <v>43</v>
      </c>
      <c r="H15" s="257">
        <v>1</v>
      </c>
      <c r="I15" s="231">
        <v>6</v>
      </c>
      <c r="J15" s="79"/>
      <c r="K15" s="79"/>
      <c r="L15" s="79"/>
    </row>
    <row r="16" spans="1:12" ht="50.25" customHeight="1">
      <c r="A16" s="85">
        <v>11</v>
      </c>
      <c r="B16" s="86" t="s">
        <v>42</v>
      </c>
      <c r="C16" s="231">
        <v>3</v>
      </c>
      <c r="D16" s="231">
        <v>2</v>
      </c>
      <c r="E16" s="231">
        <v>1</v>
      </c>
      <c r="F16" s="231"/>
      <c r="G16" s="231"/>
      <c r="H16" s="257">
        <v>1</v>
      </c>
      <c r="I16" s="231">
        <v>2</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9</v>
      </c>
      <c r="D22" s="231">
        <v>8</v>
      </c>
      <c r="E22" s="231">
        <v>7</v>
      </c>
      <c r="F22" s="231"/>
      <c r="G22" s="231">
        <v>4</v>
      </c>
      <c r="H22" s="257">
        <v>3</v>
      </c>
      <c r="I22" s="231">
        <v>2</v>
      </c>
      <c r="J22" s="79"/>
      <c r="K22" s="79"/>
      <c r="L22" s="79"/>
    </row>
    <row r="23" spans="1:12" ht="21" customHeight="1">
      <c r="A23" s="85">
        <v>18</v>
      </c>
      <c r="B23" s="89" t="s">
        <v>95</v>
      </c>
      <c r="C23" s="231">
        <v>1</v>
      </c>
      <c r="D23" s="231"/>
      <c r="E23" s="231"/>
      <c r="F23" s="231"/>
      <c r="G23" s="231"/>
      <c r="H23" s="257"/>
      <c r="I23" s="231">
        <v>1</v>
      </c>
      <c r="J23" s="79"/>
      <c r="K23" s="79"/>
      <c r="L23" s="79"/>
    </row>
    <row r="24" spans="1:12" ht="18" customHeight="1">
      <c r="A24" s="85">
        <v>19</v>
      </c>
      <c r="B24" s="89" t="s">
        <v>96</v>
      </c>
      <c r="C24" s="231">
        <v>1</v>
      </c>
      <c r="D24" s="231">
        <v>1</v>
      </c>
      <c r="E24" s="231">
        <v>1</v>
      </c>
      <c r="F24" s="231"/>
      <c r="G24" s="231"/>
      <c r="H24" s="257">
        <v>1</v>
      </c>
      <c r="I24" s="231"/>
      <c r="J24" s="79"/>
      <c r="K24" s="79"/>
      <c r="L24" s="79"/>
    </row>
    <row r="25" spans="1:12" ht="19.5" customHeight="1">
      <c r="A25" s="85">
        <v>20</v>
      </c>
      <c r="B25" s="89" t="s">
        <v>97</v>
      </c>
      <c r="C25" s="231">
        <v>6</v>
      </c>
      <c r="D25" s="231">
        <v>6</v>
      </c>
      <c r="E25" s="231">
        <v>6</v>
      </c>
      <c r="F25" s="231"/>
      <c r="G25" s="231">
        <v>5</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3</v>
      </c>
      <c r="D28" s="231">
        <v>3</v>
      </c>
      <c r="E28" s="231">
        <v>3</v>
      </c>
      <c r="F28" s="231"/>
      <c r="G28" s="231">
        <v>2</v>
      </c>
      <c r="H28" s="257">
        <v>1</v>
      </c>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1</v>
      </c>
      <c r="D30" s="231">
        <v>1</v>
      </c>
      <c r="E30" s="231"/>
      <c r="F30" s="231"/>
      <c r="G30" s="231"/>
      <c r="H30" s="257"/>
      <c r="I30" s="231">
        <v>1</v>
      </c>
      <c r="J30" s="79"/>
      <c r="K30" s="79"/>
      <c r="L30" s="79"/>
    </row>
    <row r="31" spans="1:12" ht="18.75" customHeight="1">
      <c r="A31" s="85">
        <v>26</v>
      </c>
      <c r="B31" s="90" t="s">
        <v>224</v>
      </c>
      <c r="C31" s="87">
        <f t="shared" ref="C31:I31" si="0">SUM(C6:C30)</f>
        <v>94</v>
      </c>
      <c r="D31" s="87">
        <f t="shared" si="0"/>
        <v>87</v>
      </c>
      <c r="E31" s="87">
        <f t="shared" si="0"/>
        <v>82</v>
      </c>
      <c r="F31" s="87">
        <f t="shared" si="0"/>
        <v>0</v>
      </c>
      <c r="G31" s="87">
        <f t="shared" si="0"/>
        <v>63</v>
      </c>
      <c r="H31" s="87">
        <f t="shared" si="0"/>
        <v>19</v>
      </c>
      <c r="I31" s="87">
        <f t="shared" si="0"/>
        <v>12</v>
      </c>
      <c r="J31" s="79"/>
      <c r="K31" s="79"/>
      <c r="L31" s="79"/>
    </row>
    <row r="32" spans="1:12" ht="13.5" customHeight="1">
      <c r="A32" s="85">
        <v>27</v>
      </c>
      <c r="B32" s="93" t="s">
        <v>52</v>
      </c>
      <c r="C32" s="87">
        <v>2</v>
      </c>
      <c r="D32" s="231">
        <v>2</v>
      </c>
      <c r="E32" s="231">
        <v>2</v>
      </c>
      <c r="F32" s="231"/>
      <c r="G32" s="231">
        <v>1</v>
      </c>
      <c r="H32" s="257">
        <v>1</v>
      </c>
      <c r="I32" s="231"/>
      <c r="J32" s="79"/>
      <c r="K32" s="79"/>
      <c r="L32" s="79"/>
    </row>
    <row r="33" spans="1:12" ht="16.5" customHeight="1">
      <c r="A33" s="85">
        <v>28</v>
      </c>
      <c r="B33" s="93" t="s">
        <v>73</v>
      </c>
      <c r="C33" s="87">
        <v>13</v>
      </c>
      <c r="D33" s="231">
        <v>12</v>
      </c>
      <c r="E33" s="231">
        <v>11</v>
      </c>
      <c r="F33" s="231"/>
      <c r="G33" s="231">
        <v>8</v>
      </c>
      <c r="H33" s="257">
        <v>3</v>
      </c>
      <c r="I33" s="231">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&amp;C&amp;LA2801D61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&amp;C&amp;LA2801D61</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2</v>
      </c>
      <c r="E6" s="176">
        <f t="shared" si="0"/>
        <v>1</v>
      </c>
      <c r="F6" s="176">
        <f t="shared" si="0"/>
        <v>0</v>
      </c>
      <c r="G6" s="176">
        <f t="shared" si="0"/>
        <v>0</v>
      </c>
      <c r="H6" s="176">
        <f t="shared" si="0"/>
        <v>1</v>
      </c>
      <c r="I6" s="176">
        <f t="shared" si="0"/>
        <v>0</v>
      </c>
      <c r="J6" s="176">
        <f t="shared" si="0"/>
        <v>0</v>
      </c>
      <c r="K6" s="176">
        <f t="shared" si="0"/>
        <v>1</v>
      </c>
      <c r="L6" s="176">
        <f t="shared" si="0"/>
        <v>1</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v>2</v>
      </c>
      <c r="E9" s="173">
        <v>1</v>
      </c>
      <c r="F9" s="173"/>
      <c r="G9" s="173"/>
      <c r="H9" s="173">
        <v>1</v>
      </c>
      <c r="I9" s="173"/>
      <c r="J9" s="173"/>
      <c r="K9" s="173">
        <v>1</v>
      </c>
      <c r="L9" s="173">
        <v>1</v>
      </c>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1:12" ht="15" customHeight="1">
      <c r="B22" s="139" t="s">
        <v>148</v>
      </c>
      <c r="C22" s="175" t="s">
        <v>1044</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&amp;C&amp;LA2801D61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Hewlett-Packard Company</cp:lastModifiedBy>
  <cp:lastPrinted>2018-08-21T08:59:26Z</cp:lastPrinted>
  <dcterms:created xsi:type="dcterms:W3CDTF">2015-09-09T11:45:10Z</dcterms:created>
  <dcterms:modified xsi:type="dcterms:W3CDTF">2021-01-25T12:25:46Z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A2801D61</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