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<sst xmlns="http://schemas.openxmlformats.org/spreadsheetml/2006/main" count="131" uniqueCount="105">
  <si>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</si>
  <si>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</si>
  <si>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</si>
  <si>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</si>
  <si>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</si>
  <si>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</si>
  <si>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</si>
  <si>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</si>
  <si>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</si>
  <si>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</si>
  <si>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</si>
  <si>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</si>
  <si>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</si>
  <si>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</si>
  <si>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</si>
  <si>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</si>
  <si>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</si>
  <si>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</si>
  <si>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</si>
  <si>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</si>
  <si>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</si>
  <si>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</si>
  <si>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</si>
  <si>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</si>
  <si>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</si>
  <si>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</si>
  <si>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</si>
  <si>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</si>
  <si>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</si>
  <si>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</si>
  <si>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</si>
  <si>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</si>
  <si>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</si>
  <si>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</si>
  <si>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</si>
  <si>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</si>
  <si>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</si>
  <si>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</si>
  <si>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</si>
  <si>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</si>
  <si>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</si>
  <si>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</si>
  <si>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</si>
  <si>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</si>
  <si>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</si>
  <si>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</si>
  <si>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</si>
  <si>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</si>
  <si>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</si>
  <si>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</si>
  <si>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</si>
  <si>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</si>
  <si>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</si>
  <si>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</si>
  <si>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</si>
  <si>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</si>
  <si>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</si>
  <si>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</si>
  <si>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</si>
  <si>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</si>
  <si>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</si>
  <si>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</si>
  <si>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</si>
  <si>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</si>
  <si>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</si>
  <si>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</si>
  <si>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</si>
  <si>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</si>
  <si>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</si>
  <si>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</si>
  <si>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</si>
  <si>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</si>
  <si>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</si>
  <si>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</si>
  <si>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</si>
  <si>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</si>
  <si>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</si>
  <si>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</si>
  <si>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</si>
  <si>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</si>
  <si>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</si>
  <si>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</si>
  <si>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</si>
  <si>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</si>
  <si>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</si>
  <si>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</si>
  <si>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</si>
  <si>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</si>
  <si>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</si>
  <si>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</si>
  <si>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</si>
  <si>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</si>
  <si>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</si>
  <si>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</si>
  <si>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</si>
  <si>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</si>
  <si>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К.В.Вергопуло</t>
  </si>
  <si>
    <t>В.С. Маратова</t>
  </si>
  <si>
    <t>(04868)9-14-34</t>
  </si>
  <si>
    <t>17 січня 2018 року</t>
  </si>
  <si>
    <t>2017 рік</t>
  </si>
  <si>
    <t>Іллічівський міський суд Одеської області</t>
  </si>
  <si>
    <t xml:space="preserve">Місцезнаходження: </t>
  </si>
  <si>
    <t>68000. Одеська область.м. Чорноморськ</t>
  </si>
  <si>
    <t>вул. Праці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</si>
</sst>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906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1345</v>
      </c>
      <c r="B16" s="88">
        <v>42130488</v>
      </c>
      <c r="C16" s="88">
        <v>12</v>
      </c>
      <c r="D16" s="88">
        <v>249538</v>
      </c>
      <c r="E16" s="89"/>
      <c r="F16" s="88">
        <v>258</v>
      </c>
      <c r="G16" s="89">
        <v>436589</v>
      </c>
      <c r="H16" s="88">
        <v>5</v>
      </c>
      <c r="I16" s="88">
        <v>201623</v>
      </c>
      <c r="J16" s="88">
        <v>149</v>
      </c>
      <c r="K16" s="88"/>
      <c r="L16" s="88"/>
      <c r="M16" s="88">
        <v>623</v>
      </c>
      <c r="N16" s="88">
        <v>902079</v>
      </c>
      <c r="O16" s="88">
        <v>9</v>
      </c>
      <c r="P16" s="88">
        <v>12272</v>
      </c>
    </row>
    <row r="17" spans="1:15" ht="39.75" customHeight="1">
      <c r="A17" s="59">
        <v>9</v>
      </c>
      <c r="B17" s="59">
        <v>9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&amp;L86C57065&amp;CФорма № 4, Підрозділ: Іллічівський міський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676406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18420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202519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473887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&amp;L86C57065&amp;CФорма № 4, Підрозділ: Іллічівський міський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202519</v>
      </c>
      <c r="I7" s="86">
        <f>SUM(I8:I20)</f>
        <v>473887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30164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356842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75000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97355</v>
      </c>
      <c r="I20" s="88">
        <v>117045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150015</v>
      </c>
      <c r="I21" s="88">
        <v>3426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500</v>
      </c>
      <c r="I22" s="88">
        <v>34320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12631</v>
      </c>
      <c r="I23" s="88">
        <v>10420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39373</v>
      </c>
      <c r="I24" s="88">
        <v>425721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>
        <v>2170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39373</v>
      </c>
      <c r="I27" s="86">
        <f>I24-I25-I26</f>
        <v>423551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&amp;L86C57065&amp;CФорма № 4, Підрозділ: Іллічівський міський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&amp;L86C57065&amp;C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2018-01-21T16:13:42Z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86C57065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