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<sst xmlns="http://schemas.openxmlformats.org/spreadsheetml/2006/main" count="176" uniqueCount="145">
  <si>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</si>
  <si>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</si>
  <si>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</si>
  <si>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</si>
  <si>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</si>
  <si>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</si>
  <si>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</si>
  <si>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</si>
  <si>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</si>
  <si>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</si>
  <si>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</si>
  <si>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</si>
  <si>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</si>
  <si>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</si>
  <si>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</si>
  <si>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</si>
  <si>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</si>
  <si>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</si>
  <si>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</si>
  <si>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</si>
  <si>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</si>
  <si>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</si>
  <si>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</si>
  <si>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</si>
  <si>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</si>
  <si>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</si>
  <si>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</si>
  <si>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</si>
  <si>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</si>
  <si>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</si>
  <si>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</si>
  <si>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</si>
  <si>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</si>
  <si>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</si>
  <si>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</si>
  <si>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</si>
  <si>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</si>
  <si>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</si>
  <si>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</si>
  <si>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</si>
  <si>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</si>
  <si>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</si>
  <si>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</si>
  <si>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</si>
  <si>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</si>
  <si>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</si>
  <si>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</si>
  <si>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</si>
  <si>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</si>
  <si>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</si>
  <si>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</si>
  <si>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</si>
  <si>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</si>
  <si>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</si>
  <si>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</si>
  <si>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</si>
  <si>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</si>
  <si>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</si>
  <si>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</si>
  <si>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</si>
  <si>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</si>
  <si>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</si>
  <si>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</si>
  <si>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</si>
  <si>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</si>
  <si>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</si>
  <si>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</si>
  <si>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</si>
  <si>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</si>
  <si>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</si>
  <si>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</si>
  <si>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</si>
  <si>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</si>
  <si>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</si>
  <si>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</si>
  <si>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</si>
  <si>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</si>
  <si>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</si>
  <si>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</si>
  <si>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</si>
  <si>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</si>
  <si>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</si>
  <si>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</si>
  <si>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</si>
  <si>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</si>
  <si>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</si>
  <si>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</si>
  <si>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</si>
  <si>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</si>
  <si>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</si>
  <si>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</si>
  <si>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</si>
  <si>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</si>
  <si>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</si>
  <si>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</si>
  <si>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</si>
  <si>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</si>
  <si>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</si>
  <si>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</si>
  <si>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</si>
  <si>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</si>
  <si>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</si>
  <si>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</si>
  <si>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</si>
  <si>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</si>
  <si>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</si>
  <si>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</si>
  <si>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</si>
  <si>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</si>
  <si>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</si>
  <si>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</si>
  <si>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</si>
  <si>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</si>
  <si>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</si>
  <si>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</si>
  <si>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</si>
  <si>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</si>
  <si>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</si>
  <si>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</si>
  <si>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</si>
  <si>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</si>
  <si>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</si>
  <si>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</si>
  <si>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</si>
  <si>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</si>
  <si>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</si>
  <si>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</si>
  <si>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</si>
  <si>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</si>
  <si>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</si>
  <si>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</si>
  <si>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</si>
  <si>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</si>
  <si>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</si>
  <si>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</si>
  <si>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К.В.Вергопуло</t>
  </si>
  <si>
    <t>В.С. Маратова</t>
  </si>
  <si>
    <t>(04868)9-14-34</t>
  </si>
  <si>
    <t>(04868)6-53-03</t>
  </si>
  <si>
    <t>29 грудня 2015 року</t>
  </si>
  <si>
    <t>2015 рік</t>
  </si>
  <si>
    <t>Іллічівський міський суд Одеської області</t>
  </si>
  <si>
    <t>68000. Одеська область</t>
  </si>
  <si>
    <t>м. Іллічівськ</t>
  </si>
  <si>
    <t>вул. Праці. 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</si>
</sst>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190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154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/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36</v>
      </c>
      <c r="I10" s="34">
        <v>10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4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32</v>
      </c>
      <c r="I12" s="34">
        <f>I10</f>
        <v>10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>
        <v>4</v>
      </c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/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8</v>
      </c>
      <c r="I15" s="23">
        <v>8</v>
      </c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/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70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5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129</v>
      </c>
      <c r="H26" s="55">
        <f>SUM(H27:H42)</f>
        <v>128</v>
      </c>
      <c r="I26" s="34">
        <f>SUM(I27:I42)</f>
        <v>22</v>
      </c>
    </row>
    <row r="27" spans="1:21" ht="18" customHeight="1">
      <c r="A27" s="225" t="s">
        <v>62</v>
      </c>
      <c r="B27" s="226"/>
      <c r="C27" s="200" t="s">
        <v>28</v>
      </c>
      <c r="D27" s="201"/>
      <c r="E27" s="202"/>
      <c r="F27" s="13">
        <v>2</v>
      </c>
      <c r="G27" s="22">
        <v>10</v>
      </c>
      <c r="H27" s="22">
        <v>10</v>
      </c>
      <c r="I27" s="23"/>
      <c r="U27" s="54"/>
    </row>
    <row r="28" spans="1:21" ht="18" customHeight="1">
      <c r="A28" s="225"/>
      <c r="B28" s="226"/>
      <c r="C28" s="200" t="s">
        <v>29</v>
      </c>
      <c r="D28" s="201"/>
      <c r="E28" s="202"/>
      <c r="F28" s="13">
        <v>3</v>
      </c>
      <c r="G28" s="22">
        <v>18</v>
      </c>
      <c r="H28" s="22">
        <v>18</v>
      </c>
      <c r="I28" s="23">
        <v>6</v>
      </c>
      <c r="J28" s="46"/>
      <c r="U28" s="54"/>
    </row>
    <row r="29" spans="1:21" ht="18" customHeight="1">
      <c r="A29" s="225"/>
      <c r="B29" s="226"/>
      <c r="C29" s="200" t="s">
        <v>48</v>
      </c>
      <c r="D29" s="201"/>
      <c r="E29" s="202"/>
      <c r="F29" s="13">
        <v>4</v>
      </c>
      <c r="G29" s="22">
        <v>4</v>
      </c>
      <c r="H29" s="22">
        <v>3</v>
      </c>
      <c r="I29" s="23"/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/>
      <c r="H30" s="22"/>
      <c r="I30" s="23"/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>
        <v>8</v>
      </c>
      <c r="H31" s="22">
        <v>8</v>
      </c>
      <c r="I31" s="23"/>
      <c r="J31" s="46"/>
      <c r="U31" s="54"/>
    </row>
    <row r="32" spans="1:21" ht="18" customHeight="1">
      <c r="A32" s="225"/>
      <c r="B32" s="226"/>
      <c r="C32" s="200" t="s">
        <v>32</v>
      </c>
      <c r="D32" s="201"/>
      <c r="E32" s="202"/>
      <c r="F32" s="13">
        <v>7</v>
      </c>
      <c r="G32" s="22">
        <v>24</v>
      </c>
      <c r="H32" s="22">
        <v>24</v>
      </c>
      <c r="I32" s="23">
        <v>9</v>
      </c>
      <c r="J32" s="46"/>
      <c r="U32" s="54"/>
    </row>
    <row r="33" spans="1:21" ht="18" customHeight="1">
      <c r="A33" s="225"/>
      <c r="B33" s="226"/>
      <c r="C33" s="200" t="s">
        <v>33</v>
      </c>
      <c r="D33" s="201"/>
      <c r="E33" s="202"/>
      <c r="F33" s="13">
        <v>8</v>
      </c>
      <c r="G33" s="22">
        <v>5</v>
      </c>
      <c r="H33" s="22">
        <v>5</v>
      </c>
      <c r="I33" s="23">
        <v>1</v>
      </c>
      <c r="J33" s="46"/>
      <c r="U33" s="54"/>
    </row>
    <row r="34" spans="1:21" ht="18" customHeight="1">
      <c r="A34" s="225"/>
      <c r="B34" s="226"/>
      <c r="C34" s="197" t="s">
        <v>37</v>
      </c>
      <c r="D34" s="200" t="s">
        <v>34</v>
      </c>
      <c r="E34" s="202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198"/>
      <c r="D35" s="200" t="s">
        <v>35</v>
      </c>
      <c r="E35" s="203"/>
      <c r="F35" s="13">
        <v>10</v>
      </c>
      <c r="G35" s="22"/>
      <c r="H35" s="22"/>
      <c r="I35" s="23"/>
      <c r="J35" s="46"/>
      <c r="U35" s="54"/>
    </row>
    <row r="36" spans="1:21" ht="18" customHeight="1">
      <c r="A36" s="225"/>
      <c r="B36" s="226"/>
      <c r="C36" s="199"/>
      <c r="D36" s="200" t="s">
        <v>36</v>
      </c>
      <c r="E36" s="202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200" t="s">
        <v>39</v>
      </c>
      <c r="D38" s="201"/>
      <c r="E38" s="202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00" t="s">
        <v>40</v>
      </c>
      <c r="D39" s="201"/>
      <c r="E39" s="202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00" t="s">
        <v>49</v>
      </c>
      <c r="D40" s="201"/>
      <c r="E40" s="202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200" t="s">
        <v>50</v>
      </c>
      <c r="D41" s="201"/>
      <c r="E41" s="202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60</v>
      </c>
      <c r="H42" s="29">
        <v>60</v>
      </c>
      <c r="I42" s="81">
        <v>6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>
        <v>2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/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/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/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&amp;L34C5D073&amp;C&amp;R&amp;P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B46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4</v>
      </c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>
        <v>2</v>
      </c>
      <c r="I7" s="33"/>
    </row>
    <row r="8" spans="1:9" ht="21.75" customHeight="1">
      <c r="A8" s="303" t="s">
        <v>83</v>
      </c>
      <c r="B8" s="298"/>
      <c r="C8" s="298"/>
      <c r="D8" s="298"/>
      <c r="E8" s="300" t="s">
        <v>84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86</v>
      </c>
      <c r="B10" s="306"/>
      <c r="C10" s="306"/>
      <c r="D10" s="306"/>
      <c r="E10" s="306"/>
      <c r="F10" s="306"/>
      <c r="G10" s="94">
        <v>5</v>
      </c>
      <c r="H10" s="55">
        <f>H11+H12</f>
        <v>2</v>
      </c>
      <c r="I10" s="23"/>
      <c r="J10" s="99"/>
    </row>
    <row r="11" spans="1:9" ht="21.75" customHeight="1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>
        <v>2</v>
      </c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/>
      <c r="I12" s="34">
        <f>I10</f>
        <v>0</v>
      </c>
    </row>
    <row r="13" spans="1:9" ht="25.5" customHeight="1">
      <c r="A13" s="297"/>
      <c r="B13" s="299" t="s">
        <v>3</v>
      </c>
      <c r="C13" s="307" t="s">
        <v>6</v>
      </c>
      <c r="D13" s="298" t="s">
        <v>88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/>
      <c r="I15" s="23"/>
    </row>
    <row r="16" spans="1:9" ht="21.75" customHeight="1">
      <c r="A16" s="297"/>
      <c r="B16" s="300"/>
      <c r="C16" s="307"/>
      <c r="D16" s="298" t="s">
        <v>11</v>
      </c>
      <c r="E16" s="298"/>
      <c r="F16" s="298"/>
      <c r="G16" s="94">
        <v>11</v>
      </c>
      <c r="H16" s="22"/>
      <c r="I16" s="23"/>
    </row>
    <row r="17" spans="1:9" ht="21.75" customHeight="1">
      <c r="A17" s="297"/>
      <c r="B17" s="300"/>
      <c r="C17" s="307"/>
      <c r="D17" s="298" t="s">
        <v>12</v>
      </c>
      <c r="E17" s="298"/>
      <c r="F17" s="298"/>
      <c r="G17" s="94">
        <v>12</v>
      </c>
      <c r="H17" s="22"/>
      <c r="I17" s="23"/>
    </row>
    <row r="18" spans="1:9" ht="21" customHeight="1">
      <c r="A18" s="312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94</v>
      </c>
      <c r="B24" s="317"/>
      <c r="C24" s="317"/>
      <c r="D24" s="318"/>
      <c r="E24" s="322" t="s">
        <v>13</v>
      </c>
      <c r="F24" s="324" t="s">
        <v>95</v>
      </c>
      <c r="G24" s="324" t="s">
        <v>96</v>
      </c>
      <c r="H24" s="326" t="s">
        <v>97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98</v>
      </c>
      <c r="B27" s="300"/>
      <c r="C27" s="300"/>
      <c r="D27" s="300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32" t="s">
        <v>99</v>
      </c>
      <c r="B28" s="333"/>
      <c r="C28" s="311" t="s">
        <v>100</v>
      </c>
      <c r="D28" s="336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2"/>
      <c r="B29" s="333"/>
      <c r="C29" s="311" t="s">
        <v>101</v>
      </c>
      <c r="D29" s="311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2"/>
      <c r="B30" s="333"/>
      <c r="C30" s="311" t="s">
        <v>102</v>
      </c>
      <c r="D30" s="311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2"/>
      <c r="B31" s="333"/>
      <c r="C31" s="336" t="s">
        <v>103</v>
      </c>
      <c r="D31" s="336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2"/>
      <c r="B32" s="333"/>
      <c r="C32" s="336" t="s">
        <v>104</v>
      </c>
      <c r="D32" s="336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2"/>
      <c r="B33" s="333"/>
      <c r="C33" s="311" t="s">
        <v>105</v>
      </c>
      <c r="D33" s="311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2"/>
      <c r="B34" s="333"/>
      <c r="C34" s="311" t="s">
        <v>106</v>
      </c>
      <c r="D34" s="31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2"/>
      <c r="B35" s="333"/>
      <c r="C35" s="311" t="s">
        <v>107</v>
      </c>
      <c r="D35" s="31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2"/>
      <c r="B36" s="333"/>
      <c r="C36" s="311" t="s">
        <v>108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41" t="s">
        <v>109</v>
      </c>
      <c r="D37" s="342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112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3" t="s">
        <v>8</v>
      </c>
      <c r="D40" s="343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37" t="s">
        <v>113</v>
      </c>
      <c r="B43" s="337"/>
      <c r="C43" s="337"/>
      <c r="D43" s="337"/>
      <c r="E43" s="337"/>
      <c r="F43" s="337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38"/>
      <c r="C45" s="338"/>
      <c r="D45" s="33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9" t="s">
        <v>115</v>
      </c>
      <c r="B46" s="340"/>
      <c r="C46" s="340"/>
      <c r="D46" s="340"/>
      <c r="E46" s="100">
        <v>1</v>
      </c>
      <c r="F46" s="23"/>
      <c r="G46" s="128"/>
      <c r="H46" s="130"/>
      <c r="I46" s="122"/>
    </row>
    <row r="47" spans="1:9" ht="21.75" customHeight="1">
      <c r="A47" s="339" t="s">
        <v>116</v>
      </c>
      <c r="B47" s="340"/>
      <c r="C47" s="340"/>
      <c r="D47" s="340"/>
      <c r="E47" s="100">
        <v>2</v>
      </c>
      <c r="F47" s="23"/>
      <c r="G47" s="128"/>
      <c r="H47" s="130"/>
      <c r="I47" s="122"/>
    </row>
    <row r="48" spans="1:9" ht="21.75" customHeight="1">
      <c r="A48" s="345" t="s">
        <v>117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9" t="s">
        <v>118</v>
      </c>
      <c r="B49" s="340"/>
      <c r="C49" s="340"/>
      <c r="D49" s="340"/>
      <c r="E49" s="100">
        <v>4</v>
      </c>
      <c r="F49" s="23"/>
      <c r="G49" s="128"/>
      <c r="H49" s="130"/>
      <c r="I49" s="122"/>
    </row>
    <row r="50" spans="1:9" ht="21.75" customHeight="1">
      <c r="A50" s="345" t="s">
        <v>119</v>
      </c>
      <c r="B50" s="346"/>
      <c r="C50" s="346"/>
      <c r="D50" s="346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6" t="s">
        <v>121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122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123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137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138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/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282" t="s">
        <v>139</v>
      </c>
      <c r="C68" s="283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>
    <oddFooter>&amp;L34C5D073&amp;C&amp;R&amp;P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140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141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142</v>
      </c>
      <c r="F20" s="351"/>
      <c r="G20" s="351"/>
      <c r="H20" s="351"/>
      <c r="I20" s="351"/>
      <c r="J20" s="352"/>
      <c r="K20" s="63"/>
    </row>
    <row r="21" spans="1:11" ht="12.75">
      <c r="A21" s="359" t="s">
        <v>143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144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&amp;L34C5D073&amp;C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2015-12-10T14:21:57Z</cp:lastPrinted>
  <dcterms:created xsi:type="dcterms:W3CDTF">2015-09-09T11:45:26Z</dcterms:created>
  <dcterms:modified xsi:type="dcterms:W3CDTF">2016-02-01T12:22:22Z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Форма_для_вводу_даних_1-1-ОП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1D85CA78</vt:lpwstr>
  </property>
  <property fmtid="{D5CDD505-2E9C-101B-9397-08002B2CF9AE}" pid="9" name="ПідрозділDBID">
    <vt:i4>0</vt:i4>
  </property>
  <property fmtid="{D5CDD505-2E9C-101B-9397-08002B2CF9AE}" pid="10" name="Початок періоду">
    <vt:filetime>2011-12-31T22:00:00Z</vt:filetime>
  </property>
  <property fmtid="{D5CDD505-2E9C-101B-9397-08002B2CF9AE}" pid="11" name="Кінець періоду">
    <vt:filetime>2012-12-30T22:00:00Z</vt:filetime>
  </property>
  <property fmtid="{D5CDD505-2E9C-101B-9397-08002B2CF9AE}" pid="12" name="Період">
    <vt:lpwstr>2012 рік</vt:lpwstr>
  </property>
</Properties>
</file>